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POA 2026\"/>
    </mc:Choice>
  </mc:AlternateContent>
  <bookViews>
    <workbookView xWindow="-105" yWindow="-105" windowWidth="19410" windowHeight="10410" activeTab="3"/>
  </bookViews>
  <sheets>
    <sheet name="0" sheetId="4" r:id="rId1"/>
    <sheet name="1er trimestre " sheetId="6" r:id="rId2"/>
    <sheet name="2do Trimestre" sheetId="7" r:id="rId3"/>
    <sheet name="3er Trimestre" sheetId="8" r:id="rId4"/>
  </sheets>
  <definedNames>
    <definedName name="_xlnm.Print_Area" localSheetId="0">'0'!$A$1:$AI$64</definedName>
    <definedName name="_xlnm.Print_Area" localSheetId="1">'1er trimestre '!$A$1:$AI$64</definedName>
    <definedName name="_xlnm.Print_Area" localSheetId="2">'2do Trimestre'!$A$1:$AI$64</definedName>
    <definedName name="_xlnm.Print_Area" localSheetId="3">'3er Trimestre'!$A$1:$AI$64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52" i="8" l="1"/>
  <c r="S50" i="8"/>
  <c r="S48" i="8"/>
  <c r="S46" i="8"/>
  <c r="S44" i="8"/>
  <c r="S42" i="8"/>
  <c r="S40" i="8"/>
  <c r="S36" i="8"/>
  <c r="S34" i="8"/>
  <c r="S32" i="8"/>
  <c r="S30" i="8"/>
  <c r="S28" i="8"/>
  <c r="S26" i="8"/>
  <c r="S24" i="8"/>
  <c r="S22" i="8"/>
  <c r="S18" i="8"/>
  <c r="S16" i="8"/>
  <c r="S14" i="8"/>
  <c r="S12" i="8"/>
  <c r="S54" i="8" s="1"/>
  <c r="AH8" i="8"/>
  <c r="S52" i="7" l="1"/>
  <c r="S50" i="7"/>
  <c r="S48" i="7"/>
  <c r="S46" i="7"/>
  <c r="S44" i="7"/>
  <c r="S42" i="7"/>
  <c r="S40" i="7"/>
  <c r="S36" i="7"/>
  <c r="S34" i="7"/>
  <c r="S32" i="7"/>
  <c r="S30" i="7"/>
  <c r="S28" i="7"/>
  <c r="S26" i="7"/>
  <c r="S24" i="7"/>
  <c r="S22" i="7"/>
  <c r="S18" i="7"/>
  <c r="S16" i="7"/>
  <c r="S14" i="7"/>
  <c r="S12" i="7"/>
  <c r="S54" i="7" s="1"/>
  <c r="AH8" i="7"/>
  <c r="AH8" i="4" l="1"/>
  <c r="AH8" i="6" l="1"/>
  <c r="S52" i="6" l="1"/>
  <c r="S50" i="6"/>
  <c r="S48" i="6"/>
  <c r="S46" i="6"/>
  <c r="S44" i="6"/>
  <c r="S42" i="6"/>
  <c r="S40" i="6"/>
  <c r="S36" i="6"/>
  <c r="S34" i="6"/>
  <c r="S32" i="6"/>
  <c r="S30" i="6"/>
  <c r="S28" i="6"/>
  <c r="S26" i="6"/>
  <c r="S24" i="6"/>
  <c r="S22" i="6"/>
  <c r="S18" i="6"/>
  <c r="S16" i="6"/>
  <c r="S14" i="6"/>
  <c r="S12" i="6"/>
  <c r="S54" i="6" l="1"/>
  <c r="S52" i="4"/>
  <c r="S50" i="4"/>
  <c r="S48" i="4"/>
  <c r="S46" i="4"/>
  <c r="S44" i="4"/>
  <c r="S42" i="4"/>
  <c r="S40" i="4"/>
  <c r="S36" i="4"/>
  <c r="S34" i="4"/>
  <c r="S32" i="4"/>
  <c r="S30" i="4"/>
  <c r="S28" i="4"/>
  <c r="S26" i="4"/>
  <c r="S24" i="4"/>
  <c r="S22" i="4"/>
  <c r="S18" i="4"/>
  <c r="S16" i="4"/>
  <c r="S14" i="4"/>
  <c r="S12" i="4"/>
  <c r="S54" i="4" l="1"/>
</calcChain>
</file>

<file path=xl/sharedStrings.xml><?xml version="1.0" encoding="utf-8"?>
<sst xmlns="http://schemas.openxmlformats.org/spreadsheetml/2006/main" count="472" uniqueCount="81">
  <si>
    <t>PROGRAMA  OPERATIVO  ANUAL</t>
  </si>
  <si>
    <t>PROGRAMA:</t>
  </si>
  <si>
    <t>PROYECTO:</t>
  </si>
  <si>
    <t>UNIDAD RESPONSABLE:</t>
  </si>
  <si>
    <t>FINALIDAD:</t>
  </si>
  <si>
    <t>OBJETIVO:</t>
  </si>
  <si>
    <t>Núm.</t>
  </si>
  <si>
    <t>Actividad</t>
  </si>
  <si>
    <t>Unidad de Medida</t>
  </si>
  <si>
    <t>Programa</t>
  </si>
  <si>
    <t xml:space="preserve">Avance </t>
  </si>
  <si>
    <t xml:space="preserve">Indicadores de Cumplimiento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</si>
  <si>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</si>
  <si>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</si>
  <si>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</si>
  <si>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</si>
  <si>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</si>
  <si>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</si>
  <si>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</si>
  <si>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</si>
  <si>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</si>
  <si>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</si>
  <si>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</si>
  <si>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</si>
  <si>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</t>
  </si>
  <si>
    <t>R</t>
  </si>
  <si>
    <t xml:space="preserve">GRAN TOTAL </t>
  </si>
  <si>
    <t>FUNCIÓN:</t>
  </si>
  <si>
    <t>SUBFUNCIÓN:</t>
  </si>
  <si>
    <t>Fecha de Emisión</t>
  </si>
  <si>
    <t>Fecha de Revisión</t>
  </si>
  <si>
    <t>Nivel de Revisión</t>
  </si>
  <si>
    <t>REPORTES</t>
  </si>
  <si>
    <t xml:space="preserve"> AYUNTAMIENTO DE XALTOCAN</t>
  </si>
  <si>
    <t xml:space="preserve">ELABORACIÓN Y SEGUIMIENTO DEL PLAN ANUAL DE TRABAJO </t>
  </si>
  <si>
    <t>Calendario 2023</t>
  </si>
  <si>
    <t xml:space="preserve">ELABORACIÓN Y ENTREGA DE REPORTES SEMANALES </t>
  </si>
  <si>
    <t>ACTIVIDADES</t>
  </si>
  <si>
    <t xml:space="preserve">CAMPAÑAS </t>
  </si>
  <si>
    <t xml:space="preserve">ELABORACIÓN, SEGUIMIENTO A REQUERIMIENTOS ENVIADOS A DEPENDENCIAS ESTATALES Y/O MUNICIPALES </t>
  </si>
  <si>
    <t>REQUERIMIENTOS</t>
  </si>
  <si>
    <t xml:space="preserve">RECEPCIÓN, SEGUIMIENTO Y CONTESTACIÓN A REQUERIMIENTOS POR PARTE DE DEPENDENCIAS ESTATALES Y/O MUNICIPALES </t>
  </si>
  <si>
    <t>PROYECTOS</t>
  </si>
  <si>
    <t xml:space="preserve">013 FORTALECIMIENTO A LA CALIDAD EDUCATIVA, CULTURAL Y DEPORTIVA </t>
  </si>
  <si>
    <t xml:space="preserve">019 INFRAESTRUCTURA Y EQUIPAMIENTO PARA LA EDUCACIÓN Y LA CULTURA </t>
  </si>
  <si>
    <t>005 EDUCACIÓN</t>
  </si>
  <si>
    <t xml:space="preserve">006 OTROS SERVICIOS EDUCATIVOS Y ACTIVIDADES INHERENTES </t>
  </si>
  <si>
    <t>DESARROLLO SOCIAL</t>
  </si>
  <si>
    <t xml:space="preserve">REALIZAR CAMPAÑAS  EN TEMAS DE INTERÉS PARA LA JUVENTUD EN INSTITUCIONES EDUCATIVAS </t>
  </si>
  <si>
    <t xml:space="preserve">EVENTOS </t>
  </si>
  <si>
    <t xml:space="preserve">PROMOVER LA SUPERACIÓN DE LOS JÓVENES A TRAVÉS DE CONCURSOS Y RECONOCIMIENTOS EN ÁMBITOS ACADÉMICOS CIENTÍFICOS Y SOCIALES </t>
  </si>
  <si>
    <t xml:space="preserve">ACTOS CÍVICOS </t>
  </si>
  <si>
    <t xml:space="preserve">ENCUENTROS </t>
  </si>
  <si>
    <t xml:space="preserve">REALIZAR ENCUENTROS PARA JÓVENES </t>
  </si>
  <si>
    <t xml:space="preserve">CONCURSOS </t>
  </si>
  <si>
    <t xml:space="preserve">ORGANIZACIÓN  DE ACTOS CÍVICOS </t>
  </si>
  <si>
    <t xml:space="preserve">PROMOVER PROGRAMAS DE PARTICIPACIÓN DE LOPS JÓVENES EN ACCIONES DE BNEFICIO COMUNITARIO Y SOCIAL </t>
  </si>
  <si>
    <t xml:space="preserve">RROGRAMAS </t>
  </si>
  <si>
    <t>MUESTRAS</t>
  </si>
  <si>
    <t xml:space="preserve">IMPLEMENTACIÓN DE PROGRAMAS CULTURALES </t>
  </si>
  <si>
    <t xml:space="preserve">PROGRAMAS </t>
  </si>
  <si>
    <t>PROMOVER LA VINCULACIÓN CON DIVERSOS ACTORES CULTURALES Y ARTÍSTICOS</t>
  </si>
  <si>
    <t xml:space="preserve">REALIZAR MUESTRAS ARTISTICAS Y CULTURALES </t>
  </si>
  <si>
    <t xml:space="preserve">ORGANIZACIÓN DE EVENTOS DEPORTIVOS </t>
  </si>
  <si>
    <t xml:space="preserve">EMITIR CONVOCATORIAS PARA TORNEOS EN DIRENTES DISCIPLINAS, RAMAS Y CATEGORÍAS </t>
  </si>
  <si>
    <t xml:space="preserve">CONVOCATORIAS </t>
  </si>
  <si>
    <t xml:space="preserve">MANTENIMIENTO DE ESPACIOS PÚBLICOS DONDE SE PRACTICA EL DEPORTE Y RECREACIÓN </t>
  </si>
  <si>
    <t>MANTENIMIENTOS</t>
  </si>
  <si>
    <t xml:space="preserve">REALIZAR EXHIBICIONES DEPORTIVAS EN LAS DIFERENTES COMUNIDADES </t>
  </si>
  <si>
    <t xml:space="preserve">EXHIBICIONES </t>
  </si>
  <si>
    <t xml:space="preserve">ATENCIÓN Y SEGUIMIENTO A LAS DISTINTAS LIGAS DEPORTIVAS </t>
  </si>
  <si>
    <t xml:space="preserve">CONTROL Y SEGUIMIENTO DE CLASES DEPORTIVAS </t>
  </si>
  <si>
    <t>CLASES</t>
  </si>
  <si>
    <t xml:space="preserve">ELABORACIÓN, IMPLEMENTACIÓN Y RESULTADOS DE PROYECTOS DEPORTIVOS </t>
  </si>
  <si>
    <t>LIGAS DEPORTIVAS</t>
  </si>
  <si>
    <t>011 CULTURA Y DEPORTES</t>
  </si>
  <si>
    <t xml:space="preserve">PROMOVER ACTIVIDADES CULTURALES, DEPORTIVAS RECREATIVAS Y EDUCATIVAS, EN BENEFICIO DE LOS CIUDADANOS, A FIN DE ACRECENTAR Y PRESERVAR LOS VALORES Y EXPRESIONES ARTÍSTICAS </t>
  </si>
  <si>
    <t xml:space="preserve">DEPORTE Y RECREACIÓN </t>
  </si>
  <si>
    <t>CULTURA Y JUVENTUD</t>
  </si>
  <si>
    <t>Calendario 2026</t>
  </si>
  <si>
    <t>ANTEPROYECTO DEL PRESUPUESTO DE EGRESOS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</si>
</sst>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AR JULIAN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0" tint="-4.9989318521683403E-2"/>
      <name val="Calibri"/>
      <family val="2"/>
      <scheme val="minor"/>
    </font>
    <font>
      <b/>
      <sz val="30"/>
      <color rgb="FF000000"/>
      <name val="AR CENA"/>
    </font>
    <font>
      <b/>
      <sz val="36"/>
      <name val="AR CENA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0"/>
      <name val="Times New Roman"/>
      <family val="1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sz val="12"/>
      <color theme="1"/>
      <name val="Arial"/>
      <family val="2"/>
    </font>
    <font>
      <sz val="12"/>
      <color theme="0" tint="-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6" fillId="4" borderId="1" xfId="1" applyFont="1" applyFill="1" applyBorder="1" applyAlignment="1">
      <alignment horizontal="center" vertical="center" wrapText="1"/>
    </xf>
    <xf numFmtId="0" fontId="12" fillId="5" borderId="7" xfId="1" applyFont="1" applyFill="1" applyBorder="1" applyAlignment="1">
      <alignment horizontal="center" vertical="center"/>
    </xf>
    <xf numFmtId="0" fontId="11" fillId="5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vertical="justify" wrapText="1"/>
    </xf>
    <xf numFmtId="0" fontId="14" fillId="5" borderId="1" xfId="1" applyFont="1" applyFill="1" applyBorder="1" applyAlignment="1">
      <alignment horizontal="justify" vertical="center" wrapText="1"/>
    </xf>
    <xf numFmtId="0" fontId="14" fillId="5" borderId="1" xfId="1" applyFont="1" applyFill="1" applyBorder="1" applyAlignment="1">
      <alignment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4" fillId="6" borderId="1" xfId="1" applyFont="1" applyFill="1" applyBorder="1" applyAlignment="1">
      <alignment horizontal="left" vertical="center"/>
    </xf>
    <xf numFmtId="0" fontId="11" fillId="5" borderId="1" xfId="1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11" fillId="5" borderId="1" xfId="1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6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5" fillId="6" borderId="0" xfId="0" applyFont="1" applyFill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15" fontId="4" fillId="6" borderId="7" xfId="1" applyNumberFormat="1" applyFont="1" applyFill="1" applyBorder="1" applyAlignment="1">
      <alignment horizontal="center" vertical="center" wrapText="1"/>
    </xf>
    <xf numFmtId="15" fontId="4" fillId="6" borderId="11" xfId="1" applyNumberFormat="1" applyFont="1" applyFill="1" applyBorder="1" applyAlignment="1">
      <alignment horizontal="center" vertical="center" wrapText="1"/>
    </xf>
    <xf numFmtId="0" fontId="4" fillId="6" borderId="7" xfId="1" applyFont="1" applyFill="1" applyBorder="1" applyAlignment="1">
      <alignment horizontal="center" vertical="center" wrapText="1"/>
    </xf>
    <xf numFmtId="0" fontId="4" fillId="6" borderId="1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left" vertical="center" wrapText="1"/>
    </xf>
    <xf numFmtId="0" fontId="5" fillId="6" borderId="9" xfId="0" applyFont="1" applyFill="1" applyBorder="1" applyAlignment="1">
      <alignment horizontal="left" vertical="center" wrapText="1"/>
    </xf>
    <xf numFmtId="0" fontId="5" fillId="6" borderId="10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4" borderId="7" xfId="1" applyFont="1" applyFill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15" fontId="4" fillId="6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55</xdr:row>
      <xdr:rowOff>73025</xdr:rowOff>
    </xdr:from>
    <xdr:to>
      <xdr:col>35</xdr:col>
      <xdr:colOff>1</xdr:colOff>
      <xdr:row>62</xdr:row>
      <xdr:rowOff>150989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1991699"/>
          <a:ext cx="19273631" cy="14114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400" b="1" i="0" u="none" strike="noStrike">
                <a:effectLst/>
                <a:latin typeface="+mn-lt"/>
                <a:ea typeface="+mn-ea"/>
                <a:cs typeface="+mn-cs"/>
              </a:rPr>
              <a:t>C.</a:t>
            </a:r>
            <a:r>
              <a:rPr lang="es-MX" sz="1400" b="1" i="0" u="none" strike="noStrike" baseline="0">
                <a:effectLst/>
                <a:latin typeface="+mn-lt"/>
                <a:ea typeface="+mn-ea"/>
                <a:cs typeface="+mn-cs"/>
              </a:rPr>
              <a:t> SANDRA FIERRO MERCADO</a:t>
            </a:r>
            <a:endParaRPr lang="es-MX" sz="1400" b="1" i="0" u="none" strike="noStrike"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s-MX" sz="1400" b="1" i="0" u="none" strike="noStrike">
                <a:effectLst/>
                <a:latin typeface="+mn-lt"/>
                <a:ea typeface="+mn-ea"/>
                <a:cs typeface="+mn-cs"/>
              </a:rPr>
              <a:t>DIRECTOR DE CULTURA</a:t>
            </a:r>
            <a:r>
              <a:rPr lang="es-MX" sz="1600" b="1"/>
              <a:t>  </a:t>
            </a:r>
            <a:endParaRPr lang="es-MX" sz="16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7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JIMENES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238125</xdr:colOff>
      <xdr:row>0</xdr:row>
      <xdr:rowOff>158750</xdr:rowOff>
    </xdr:from>
    <xdr:to>
      <xdr:col>4</xdr:col>
      <xdr:colOff>112130</xdr:colOff>
      <xdr:row>3</xdr:row>
      <xdr:rowOff>381000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58750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32</xdr:col>
      <xdr:colOff>1106556</xdr:colOff>
      <xdr:row>0</xdr:row>
      <xdr:rowOff>159026</xdr:rowOff>
    </xdr:from>
    <xdr:to>
      <xdr:col>34</xdr:col>
      <xdr:colOff>1126435</xdr:colOff>
      <xdr:row>2</xdr:row>
      <xdr:rowOff>448586</xdr:rowOff>
    </xdr:to>
    <xdr:pic>
      <xdr:nvPicPr>
        <xdr:cNvPr id="9" name="Imagen 8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386852" y="159026"/>
          <a:ext cx="2405270" cy="12900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55</xdr:row>
      <xdr:rowOff>73025</xdr:rowOff>
    </xdr:from>
    <xdr:to>
      <xdr:col>35</xdr:col>
      <xdr:colOff>1</xdr:colOff>
      <xdr:row>62</xdr:row>
      <xdr:rowOff>150989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1991699"/>
          <a:ext cx="19273631" cy="14114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 i="0" u="none" strike="noStrike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</a:t>
            </a:r>
            <a:r>
              <a:rPr lang="es-MX" sz="1200" b="1" i="0" u="none" strike="noStrike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SANDRA FIERRO MERCADO </a:t>
            </a:r>
            <a:endParaRPr lang="es-MX" sz="1200" b="1" i="0" u="none" strike="noStrike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 i="0" u="none" strike="noStrike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 DE CULTURA</a:t>
            </a:r>
            <a:r>
              <a:rPr lang="es-MX" sz="1200" b="1">
                <a:latin typeface="Arial" panose="020B0604020202020204" pitchFamily="34" charset="0"/>
                <a:cs typeface="Arial" panose="020B0604020202020204" pitchFamily="34" charset="0"/>
              </a:rPr>
              <a:t>  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7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JIMENES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238125</xdr:colOff>
      <xdr:row>0</xdr:row>
      <xdr:rowOff>158750</xdr:rowOff>
    </xdr:from>
    <xdr:to>
      <xdr:col>4</xdr:col>
      <xdr:colOff>112130</xdr:colOff>
      <xdr:row>3</xdr:row>
      <xdr:rowOff>381000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58750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32</xdr:col>
      <xdr:colOff>1106556</xdr:colOff>
      <xdr:row>0</xdr:row>
      <xdr:rowOff>159026</xdr:rowOff>
    </xdr:from>
    <xdr:to>
      <xdr:col>34</xdr:col>
      <xdr:colOff>1126435</xdr:colOff>
      <xdr:row>2</xdr:row>
      <xdr:rowOff>448586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937106" y="159026"/>
          <a:ext cx="2334454" cy="126111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55</xdr:row>
      <xdr:rowOff>73025</xdr:rowOff>
    </xdr:from>
    <xdr:to>
      <xdr:col>35</xdr:col>
      <xdr:colOff>1</xdr:colOff>
      <xdr:row>62</xdr:row>
      <xdr:rowOff>150989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1959152"/>
          <a:ext cx="19331726" cy="1392682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 i="0" u="none" strike="noStrike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</a:t>
            </a:r>
            <a:r>
              <a:rPr lang="es-MX" sz="1200" b="1" i="0" u="none" strike="noStrike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DALIA LEON SEDEÑO </a:t>
            </a:r>
            <a:endParaRPr lang="es-MX" sz="1200" b="1" i="0" u="none" strike="noStrike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 i="0" u="none" strike="noStrike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 DE CULTURA</a:t>
            </a:r>
            <a:r>
              <a:rPr lang="es-MX" sz="1200" b="1">
                <a:latin typeface="Arial" panose="020B0604020202020204" pitchFamily="34" charset="0"/>
                <a:cs typeface="Arial" panose="020B0604020202020204" pitchFamily="34" charset="0"/>
              </a:rPr>
              <a:t>  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7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238125</xdr:colOff>
      <xdr:row>0</xdr:row>
      <xdr:rowOff>158750</xdr:rowOff>
    </xdr:from>
    <xdr:to>
      <xdr:col>4</xdr:col>
      <xdr:colOff>112130</xdr:colOff>
      <xdr:row>3</xdr:row>
      <xdr:rowOff>381000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58750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32</xdr:col>
      <xdr:colOff>1106556</xdr:colOff>
      <xdr:row>0</xdr:row>
      <xdr:rowOff>159026</xdr:rowOff>
    </xdr:from>
    <xdr:to>
      <xdr:col>34</xdr:col>
      <xdr:colOff>1126435</xdr:colOff>
      <xdr:row>2</xdr:row>
      <xdr:rowOff>448586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937106" y="159026"/>
          <a:ext cx="2334454" cy="126111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55</xdr:row>
      <xdr:rowOff>73025</xdr:rowOff>
    </xdr:from>
    <xdr:to>
      <xdr:col>35</xdr:col>
      <xdr:colOff>1</xdr:colOff>
      <xdr:row>62</xdr:row>
      <xdr:rowOff>150989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1991699"/>
          <a:ext cx="19273631" cy="14114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 i="0" u="none" strike="noStrike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</a:t>
            </a:r>
            <a:r>
              <a:rPr lang="es-MX" sz="1200" b="1" i="0" u="none" strike="noStrike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DALIA LEON SEDEÑO </a:t>
            </a:r>
            <a:endParaRPr lang="es-MX" sz="1200" b="1" i="0" u="none" strike="noStrike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 i="0" u="none" strike="noStrike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 DE CULTURA</a:t>
            </a:r>
            <a:r>
              <a:rPr lang="es-MX" sz="1200" b="1">
                <a:latin typeface="Arial" panose="020B0604020202020204" pitchFamily="34" charset="0"/>
                <a:cs typeface="Arial" panose="020B0604020202020204" pitchFamily="34" charset="0"/>
              </a:rPr>
              <a:t>  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7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238125</xdr:colOff>
      <xdr:row>0</xdr:row>
      <xdr:rowOff>158750</xdr:rowOff>
    </xdr:from>
    <xdr:to>
      <xdr:col>4</xdr:col>
      <xdr:colOff>112130</xdr:colOff>
      <xdr:row>3</xdr:row>
      <xdr:rowOff>381000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58750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32</xdr:col>
      <xdr:colOff>1106556</xdr:colOff>
      <xdr:row>0</xdr:row>
      <xdr:rowOff>159026</xdr:rowOff>
    </xdr:from>
    <xdr:to>
      <xdr:col>34</xdr:col>
      <xdr:colOff>1126435</xdr:colOff>
      <xdr:row>2</xdr:row>
      <xdr:rowOff>448586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937106" y="159026"/>
          <a:ext cx="2334454" cy="126111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"/>
  <sheetViews>
    <sheetView view="pageBreakPreview" topLeftCell="O1" zoomScale="115" zoomScaleNormal="60" zoomScaleSheetLayoutView="115" workbookViewId="0">
      <selection activeCell="AG10" sqref="AG10:AI11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.140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7109375" bestFit="1" customWidth="1"/>
    <col min="33" max="33" width="17.28515625" customWidth="1"/>
    <col min="34" max="35" width="17.42578125" customWidth="1"/>
  </cols>
  <sheetData>
    <row r="1" spans="1:35" ht="37.5">
      <c r="A1" s="24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</row>
    <row r="2" spans="1:35" ht="39" customHeight="1">
      <c r="A2" s="25" t="s">
        <v>80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</row>
    <row r="3" spans="1:35" ht="39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</row>
    <row r="4" spans="1:35" ht="39" customHeight="1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</row>
    <row r="5" spans="1:35">
      <c r="A5" s="20" t="s">
        <v>1</v>
      </c>
      <c r="B5" s="20"/>
      <c r="C5" s="20"/>
      <c r="D5" s="20"/>
      <c r="E5" s="20"/>
      <c r="F5" s="21" t="s">
        <v>43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3" t="s">
        <v>27</v>
      </c>
      <c r="U5" s="23"/>
      <c r="V5" s="22" t="s">
        <v>45</v>
      </c>
      <c r="W5" s="22"/>
      <c r="X5" s="22"/>
      <c r="Y5" s="22"/>
      <c r="Z5" s="22"/>
      <c r="AA5" s="22"/>
      <c r="AB5" s="22"/>
      <c r="AC5" s="22"/>
      <c r="AD5" s="22"/>
      <c r="AE5" s="22"/>
      <c r="AF5" s="22"/>
      <c r="AG5" s="27" t="s">
        <v>29</v>
      </c>
      <c r="AH5" s="27" t="s">
        <v>30</v>
      </c>
      <c r="AI5" s="27" t="s">
        <v>31</v>
      </c>
    </row>
    <row r="6" spans="1:35">
      <c r="A6" s="20" t="s">
        <v>2</v>
      </c>
      <c r="B6" s="20"/>
      <c r="C6" s="20"/>
      <c r="D6" s="20"/>
      <c r="E6" s="20"/>
      <c r="F6" s="21" t="s">
        <v>44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 t="s">
        <v>28</v>
      </c>
      <c r="U6" s="20"/>
      <c r="V6" s="22" t="s">
        <v>46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7"/>
      <c r="AH6" s="27"/>
      <c r="AI6" s="27"/>
    </row>
    <row r="7" spans="1:35">
      <c r="A7" s="20" t="s">
        <v>3</v>
      </c>
      <c r="B7" s="20"/>
      <c r="C7" s="20"/>
      <c r="D7" s="20"/>
      <c r="E7" s="20"/>
      <c r="F7" s="21" t="s">
        <v>75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3" t="s">
        <v>4</v>
      </c>
      <c r="U7" s="23"/>
      <c r="V7" s="22" t="s">
        <v>47</v>
      </c>
      <c r="W7" s="22"/>
      <c r="X7" s="22"/>
      <c r="Y7" s="22"/>
      <c r="Z7" s="22"/>
      <c r="AA7" s="22"/>
      <c r="AB7" s="22"/>
      <c r="AC7" s="22"/>
      <c r="AD7" s="22"/>
      <c r="AE7" s="22"/>
      <c r="AF7" s="22"/>
      <c r="AG7" s="27"/>
      <c r="AH7" s="27"/>
      <c r="AI7" s="27"/>
    </row>
    <row r="8" spans="1:35" ht="15" customHeight="1">
      <c r="A8" s="20" t="s">
        <v>5</v>
      </c>
      <c r="B8" s="20"/>
      <c r="C8" s="20"/>
      <c r="D8" s="20"/>
      <c r="E8" s="20"/>
      <c r="F8" s="44" t="s">
        <v>76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6"/>
      <c r="AG8" s="50">
        <v>46119</v>
      </c>
      <c r="AH8" s="50">
        <f>AG8</f>
        <v>46119</v>
      </c>
      <c r="AI8" s="52">
        <v>0</v>
      </c>
    </row>
    <row r="9" spans="1:35" ht="20.25" customHeight="1">
      <c r="A9" s="20"/>
      <c r="B9" s="20"/>
      <c r="C9" s="20"/>
      <c r="D9" s="20"/>
      <c r="E9" s="20"/>
      <c r="F9" s="47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9"/>
      <c r="AG9" s="51"/>
      <c r="AH9" s="51"/>
      <c r="AI9" s="53"/>
    </row>
    <row r="10" spans="1:35">
      <c r="A10" s="54" t="s">
        <v>6</v>
      </c>
      <c r="B10" s="56" t="s">
        <v>7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 t="s">
        <v>8</v>
      </c>
      <c r="S10" s="56" t="s">
        <v>9</v>
      </c>
      <c r="T10" s="56" t="s">
        <v>10</v>
      </c>
      <c r="U10" s="27" t="s">
        <v>35</v>
      </c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8" t="s">
        <v>11</v>
      </c>
      <c r="AH10" s="29"/>
      <c r="AI10" s="30"/>
    </row>
    <row r="11" spans="1:35">
      <c r="A11" s="55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2" t="s">
        <v>12</v>
      </c>
      <c r="V11" s="2" t="s">
        <v>13</v>
      </c>
      <c r="W11" s="2" t="s">
        <v>14</v>
      </c>
      <c r="X11" s="2" t="s">
        <v>15</v>
      </c>
      <c r="Y11" s="2" t="s">
        <v>16</v>
      </c>
      <c r="Z11" s="2" t="s">
        <v>17</v>
      </c>
      <c r="AA11" s="2" t="s">
        <v>18</v>
      </c>
      <c r="AB11" s="2" t="s">
        <v>19</v>
      </c>
      <c r="AC11" s="2" t="s">
        <v>20</v>
      </c>
      <c r="AD11" s="2" t="s">
        <v>21</v>
      </c>
      <c r="AE11" s="2" t="s">
        <v>22</v>
      </c>
      <c r="AF11" s="2" t="s">
        <v>23</v>
      </c>
      <c r="AG11" s="31"/>
      <c r="AH11" s="32"/>
      <c r="AI11" s="33"/>
    </row>
    <row r="12" spans="1:35" ht="15" customHeight="1">
      <c r="A12" s="34">
        <v>1</v>
      </c>
      <c r="B12" s="35" t="s">
        <v>34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7"/>
      <c r="R12" s="41" t="s">
        <v>37</v>
      </c>
      <c r="S12" s="41">
        <f t="shared" ref="S12" si="0">SUM(U12:AF12)</f>
        <v>4</v>
      </c>
      <c r="T12" s="3" t="s">
        <v>24</v>
      </c>
      <c r="U12" s="1">
        <v>2</v>
      </c>
      <c r="V12" s="1"/>
      <c r="W12" s="1"/>
      <c r="X12" s="1"/>
      <c r="Y12" s="1"/>
      <c r="Z12" s="1"/>
      <c r="AA12" s="1">
        <v>2</v>
      </c>
      <c r="AB12" s="1"/>
      <c r="AC12" s="1"/>
      <c r="AD12" s="1"/>
      <c r="AE12" s="1"/>
      <c r="AF12" s="1"/>
      <c r="AG12" s="42"/>
      <c r="AH12" s="42"/>
      <c r="AI12" s="42"/>
    </row>
    <row r="13" spans="1:35" ht="15.6" customHeight="1">
      <c r="A13" s="34"/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40"/>
      <c r="R13" s="41"/>
      <c r="S13" s="41"/>
      <c r="T13" s="9" t="s">
        <v>25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43"/>
      <c r="AH13" s="43"/>
      <c r="AI13" s="43"/>
    </row>
    <row r="14" spans="1:35" ht="15" customHeight="1">
      <c r="A14" s="34">
        <v>2</v>
      </c>
      <c r="B14" s="35" t="s">
        <v>36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7"/>
      <c r="R14" s="62" t="s">
        <v>32</v>
      </c>
      <c r="S14" s="41">
        <f t="shared" ref="S14" si="1">SUM(U14:AF14)</f>
        <v>96</v>
      </c>
      <c r="T14" s="3" t="s">
        <v>24</v>
      </c>
      <c r="U14" s="1">
        <v>8</v>
      </c>
      <c r="V14" s="1">
        <v>8</v>
      </c>
      <c r="W14" s="1">
        <v>8</v>
      </c>
      <c r="X14" s="1">
        <v>8</v>
      </c>
      <c r="Y14" s="1">
        <v>8</v>
      </c>
      <c r="Z14" s="1">
        <v>8</v>
      </c>
      <c r="AA14" s="1">
        <v>8</v>
      </c>
      <c r="AB14" s="1">
        <v>8</v>
      </c>
      <c r="AC14" s="1">
        <v>8</v>
      </c>
      <c r="AD14" s="1">
        <v>8</v>
      </c>
      <c r="AE14" s="1">
        <v>8</v>
      </c>
      <c r="AF14" s="1">
        <v>8</v>
      </c>
      <c r="AG14" s="43"/>
      <c r="AH14" s="43"/>
      <c r="AI14" s="43"/>
    </row>
    <row r="15" spans="1:35" ht="15.6" customHeight="1">
      <c r="A15" s="34"/>
      <c r="B15" s="38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0"/>
      <c r="R15" s="62"/>
      <c r="S15" s="41"/>
      <c r="T15" s="9" t="s">
        <v>25</v>
      </c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42"/>
      <c r="AH15" s="42"/>
      <c r="AI15" s="42"/>
    </row>
    <row r="16" spans="1:35" ht="15.75">
      <c r="A16" s="34">
        <v>3</v>
      </c>
      <c r="B16" s="58" t="s">
        <v>39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41" t="s">
        <v>40</v>
      </c>
      <c r="S16" s="41">
        <f t="shared" ref="S16" si="2">SUM(U16:AF16)</f>
        <v>12</v>
      </c>
      <c r="T16" s="3" t="s">
        <v>24</v>
      </c>
      <c r="U16" s="1">
        <v>1</v>
      </c>
      <c r="V16" s="1">
        <v>1</v>
      </c>
      <c r="W16" s="1">
        <v>1</v>
      </c>
      <c r="X16" s="1">
        <v>1</v>
      </c>
      <c r="Y16" s="1">
        <v>1</v>
      </c>
      <c r="Z16" s="1">
        <v>1</v>
      </c>
      <c r="AA16" s="1">
        <v>1</v>
      </c>
      <c r="AB16" s="1">
        <v>1</v>
      </c>
      <c r="AC16" s="1">
        <v>1</v>
      </c>
      <c r="AD16" s="1">
        <v>1</v>
      </c>
      <c r="AE16" s="1">
        <v>1</v>
      </c>
      <c r="AF16" s="1">
        <v>1</v>
      </c>
      <c r="AG16" s="59"/>
      <c r="AH16" s="60"/>
      <c r="AI16" s="61"/>
    </row>
    <row r="17" spans="1:35" ht="15.75">
      <c r="A17" s="34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41"/>
      <c r="S17" s="41"/>
      <c r="T17" s="9" t="s">
        <v>25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59"/>
      <c r="AH17" s="60"/>
      <c r="AI17" s="61"/>
    </row>
    <row r="18" spans="1:35" ht="15.75">
      <c r="A18" s="34">
        <v>4</v>
      </c>
      <c r="B18" s="58" t="s">
        <v>41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41" t="s">
        <v>40</v>
      </c>
      <c r="S18" s="41">
        <f t="shared" ref="S18" si="3">SUM(U18:AF18)</f>
        <v>12</v>
      </c>
      <c r="T18" s="3" t="s">
        <v>24</v>
      </c>
      <c r="U18" s="1">
        <v>1</v>
      </c>
      <c r="V18" s="1">
        <v>1</v>
      </c>
      <c r="W18" s="1">
        <v>1</v>
      </c>
      <c r="X18" s="1">
        <v>1</v>
      </c>
      <c r="Y18" s="1">
        <v>1</v>
      </c>
      <c r="Z18" s="1">
        <v>1</v>
      </c>
      <c r="AA18" s="1">
        <v>1</v>
      </c>
      <c r="AB18" s="1">
        <v>1</v>
      </c>
      <c r="AC18" s="1">
        <v>1</v>
      </c>
      <c r="AD18" s="1">
        <v>1</v>
      </c>
      <c r="AE18" s="1">
        <v>1</v>
      </c>
      <c r="AF18" s="1">
        <v>1</v>
      </c>
      <c r="AG18" s="69"/>
      <c r="AH18" s="70"/>
      <c r="AI18" s="71"/>
    </row>
    <row r="19" spans="1:35" ht="15.75">
      <c r="A19" s="34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41"/>
      <c r="S19" s="41"/>
      <c r="T19" s="9" t="s">
        <v>25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72"/>
      <c r="AH19" s="72"/>
      <c r="AI19" s="72"/>
    </row>
    <row r="20" spans="1:35">
      <c r="A20" s="63"/>
      <c r="B20" s="44" t="s">
        <v>78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6"/>
    </row>
    <row r="21" spans="1:35">
      <c r="A21" s="64"/>
      <c r="B21" s="65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7"/>
    </row>
    <row r="22" spans="1:35" ht="15" customHeight="1">
      <c r="A22" s="34">
        <v>5</v>
      </c>
      <c r="B22" s="68" t="s">
        <v>48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41" t="s">
        <v>38</v>
      </c>
      <c r="S22" s="41">
        <f t="shared" ref="S22" si="4">SUM(U22:AF22)</f>
        <v>6</v>
      </c>
      <c r="T22" s="3" t="s">
        <v>24</v>
      </c>
      <c r="U22" s="1">
        <v>1</v>
      </c>
      <c r="V22" s="1"/>
      <c r="W22" s="1">
        <v>1</v>
      </c>
      <c r="X22" s="1"/>
      <c r="Y22" s="1">
        <v>1</v>
      </c>
      <c r="Z22" s="1"/>
      <c r="AA22" s="1">
        <v>1</v>
      </c>
      <c r="AB22" s="1"/>
      <c r="AC22" s="1">
        <v>1</v>
      </c>
      <c r="AD22" s="1"/>
      <c r="AE22" s="1">
        <v>1</v>
      </c>
      <c r="AF22" s="1"/>
      <c r="AG22" s="42"/>
      <c r="AH22" s="42"/>
      <c r="AI22" s="42"/>
    </row>
    <row r="23" spans="1:35" ht="15.75">
      <c r="A23" s="34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41"/>
      <c r="S23" s="41"/>
      <c r="T23" s="9" t="s">
        <v>25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42"/>
      <c r="AH23" s="42"/>
      <c r="AI23" s="42"/>
    </row>
    <row r="24" spans="1:35">
      <c r="A24" s="34">
        <v>6</v>
      </c>
      <c r="B24" s="73" t="s">
        <v>53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41" t="s">
        <v>52</v>
      </c>
      <c r="S24" s="41">
        <f t="shared" ref="S24:S34" si="5">SUM(U24:AF24)</f>
        <v>4</v>
      </c>
      <c r="T24" s="3" t="s">
        <v>24</v>
      </c>
      <c r="U24" s="1"/>
      <c r="V24" s="1"/>
      <c r="W24" s="1"/>
      <c r="X24" s="1">
        <v>1</v>
      </c>
      <c r="Y24" s="1"/>
      <c r="Z24" s="1"/>
      <c r="AA24" s="1">
        <v>1</v>
      </c>
      <c r="AB24" s="1">
        <v>1</v>
      </c>
      <c r="AC24" s="1"/>
      <c r="AD24" s="1"/>
      <c r="AE24" s="1">
        <v>1</v>
      </c>
      <c r="AF24" s="1"/>
      <c r="AG24" s="42"/>
      <c r="AH24" s="42"/>
      <c r="AI24" s="42"/>
    </row>
    <row r="25" spans="1:35" ht="15.75">
      <c r="A25" s="34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41"/>
      <c r="S25" s="41"/>
      <c r="T25" s="9" t="s">
        <v>25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42"/>
      <c r="AH25" s="42"/>
      <c r="AI25" s="42"/>
    </row>
    <row r="26" spans="1:35">
      <c r="A26" s="34">
        <v>7</v>
      </c>
      <c r="B26" s="68" t="s">
        <v>50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41" t="s">
        <v>54</v>
      </c>
      <c r="S26" s="41">
        <f t="shared" ref="S26" si="6">SUM(U26:AF26)</f>
        <v>3</v>
      </c>
      <c r="T26" s="3" t="s">
        <v>24</v>
      </c>
      <c r="U26" s="1"/>
      <c r="V26" s="1"/>
      <c r="W26" s="1"/>
      <c r="X26" s="1">
        <v>1</v>
      </c>
      <c r="Y26" s="1"/>
      <c r="Z26" s="1"/>
      <c r="AA26" s="1"/>
      <c r="AB26" s="1">
        <v>1</v>
      </c>
      <c r="AC26" s="1"/>
      <c r="AD26" s="1"/>
      <c r="AE26" s="1">
        <v>1</v>
      </c>
      <c r="AF26" s="1"/>
      <c r="AG26" s="42"/>
      <c r="AH26" s="42"/>
      <c r="AI26" s="42"/>
    </row>
    <row r="27" spans="1:35" ht="15.75">
      <c r="A27" s="34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41"/>
      <c r="S27" s="41"/>
      <c r="T27" s="9" t="s">
        <v>25</v>
      </c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42"/>
      <c r="AH27" s="42"/>
      <c r="AI27" s="42"/>
    </row>
    <row r="28" spans="1:35">
      <c r="A28" s="34">
        <v>8</v>
      </c>
      <c r="B28" s="68" t="s">
        <v>56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41" t="s">
        <v>57</v>
      </c>
      <c r="S28" s="41">
        <f t="shared" ref="S28" si="7">SUM(U28:AF28)</f>
        <v>3</v>
      </c>
      <c r="T28" s="3" t="s">
        <v>24</v>
      </c>
      <c r="U28" s="1"/>
      <c r="V28" s="1">
        <v>1</v>
      </c>
      <c r="W28" s="1"/>
      <c r="X28" s="1"/>
      <c r="Y28" s="1"/>
      <c r="Z28" s="1">
        <v>1</v>
      </c>
      <c r="AA28" s="1"/>
      <c r="AB28" s="1"/>
      <c r="AC28" s="1"/>
      <c r="AD28" s="1"/>
      <c r="AE28" s="1">
        <v>1</v>
      </c>
      <c r="AF28" s="1"/>
      <c r="AG28" s="42"/>
      <c r="AH28" s="42"/>
      <c r="AI28" s="42"/>
    </row>
    <row r="29" spans="1:35" ht="15.75">
      <c r="A29" s="34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41"/>
      <c r="S29" s="41"/>
      <c r="T29" s="9" t="s">
        <v>25</v>
      </c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42"/>
      <c r="AH29" s="42"/>
      <c r="AI29" s="42"/>
    </row>
    <row r="30" spans="1:35">
      <c r="A30" s="34">
        <v>9</v>
      </c>
      <c r="B30" s="73" t="s">
        <v>55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41" t="s">
        <v>51</v>
      </c>
      <c r="S30" s="41">
        <f t="shared" si="5"/>
        <v>29</v>
      </c>
      <c r="T30" s="3" t="s">
        <v>24</v>
      </c>
      <c r="U30" s="1">
        <v>2</v>
      </c>
      <c r="V30" s="1">
        <v>3</v>
      </c>
      <c r="W30" s="1">
        <v>3</v>
      </c>
      <c r="X30" s="1">
        <v>2</v>
      </c>
      <c r="Y30" s="1">
        <v>2</v>
      </c>
      <c r="Z30" s="1">
        <v>2</v>
      </c>
      <c r="AA30" s="1">
        <v>2</v>
      </c>
      <c r="AB30" s="1">
        <v>2</v>
      </c>
      <c r="AC30" s="1">
        <v>5</v>
      </c>
      <c r="AD30" s="1">
        <v>2</v>
      </c>
      <c r="AE30" s="1">
        <v>2</v>
      </c>
      <c r="AF30" s="1">
        <v>2</v>
      </c>
      <c r="AG30" s="42"/>
      <c r="AH30" s="42"/>
      <c r="AI30" s="42"/>
    </row>
    <row r="31" spans="1:35" ht="15.75">
      <c r="A31" s="34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41"/>
      <c r="S31" s="41"/>
      <c r="T31" s="9" t="s">
        <v>25</v>
      </c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42"/>
      <c r="AH31" s="42"/>
      <c r="AI31" s="42"/>
    </row>
    <row r="32" spans="1:35" ht="15" customHeight="1">
      <c r="A32" s="34">
        <v>12</v>
      </c>
      <c r="B32" s="68" t="s">
        <v>59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41" t="s">
        <v>60</v>
      </c>
      <c r="S32" s="41">
        <f t="shared" si="5"/>
        <v>6</v>
      </c>
      <c r="T32" s="3" t="s">
        <v>24</v>
      </c>
      <c r="U32" s="1">
        <v>1</v>
      </c>
      <c r="V32" s="1"/>
      <c r="W32" s="1">
        <v>1</v>
      </c>
      <c r="X32" s="1"/>
      <c r="Y32" s="1">
        <v>1</v>
      </c>
      <c r="Z32" s="1"/>
      <c r="AA32" s="1">
        <v>1</v>
      </c>
      <c r="AB32" s="1"/>
      <c r="AC32" s="1">
        <v>1</v>
      </c>
      <c r="AD32" s="1"/>
      <c r="AE32" s="1">
        <v>1</v>
      </c>
      <c r="AF32" s="1"/>
      <c r="AG32" s="42"/>
      <c r="AH32" s="42"/>
      <c r="AI32" s="42"/>
    </row>
    <row r="33" spans="1:35" ht="15.75">
      <c r="A33" s="34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41"/>
      <c r="S33" s="41"/>
      <c r="T33" s="9" t="s">
        <v>25</v>
      </c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42"/>
      <c r="AH33" s="42"/>
      <c r="AI33" s="42"/>
    </row>
    <row r="34" spans="1:35">
      <c r="A34" s="34">
        <v>13</v>
      </c>
      <c r="B34" s="68" t="s">
        <v>62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41" t="s">
        <v>58</v>
      </c>
      <c r="S34" s="41">
        <f t="shared" si="5"/>
        <v>4</v>
      </c>
      <c r="T34" s="3" t="s">
        <v>24</v>
      </c>
      <c r="U34" s="1"/>
      <c r="V34" s="1">
        <v>1</v>
      </c>
      <c r="W34" s="1"/>
      <c r="X34" s="1"/>
      <c r="Y34" s="1"/>
      <c r="Z34" s="1">
        <v>1</v>
      </c>
      <c r="AA34" s="1"/>
      <c r="AB34" s="1"/>
      <c r="AC34" s="1"/>
      <c r="AD34" s="1"/>
      <c r="AE34" s="1">
        <v>2</v>
      </c>
      <c r="AF34" s="1"/>
      <c r="AG34" s="42"/>
      <c r="AH34" s="42"/>
      <c r="AI34" s="42"/>
    </row>
    <row r="35" spans="1:35" ht="15.75">
      <c r="A35" s="34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41"/>
      <c r="S35" s="41"/>
      <c r="T35" s="9" t="s">
        <v>25</v>
      </c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42"/>
      <c r="AH35" s="42"/>
      <c r="AI35" s="42"/>
    </row>
    <row r="36" spans="1:35">
      <c r="A36" s="34">
        <v>14</v>
      </c>
      <c r="B36" s="68" t="s">
        <v>61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41" t="s">
        <v>49</v>
      </c>
      <c r="S36" s="74">
        <f t="shared" ref="S36" si="8">SUM(U36:AF36)</f>
        <v>6</v>
      </c>
      <c r="T36" s="3" t="s">
        <v>24</v>
      </c>
      <c r="U36" s="1"/>
      <c r="V36" s="1">
        <v>1</v>
      </c>
      <c r="W36" s="1"/>
      <c r="X36" s="1">
        <v>1</v>
      </c>
      <c r="Y36" s="1">
        <v>1</v>
      </c>
      <c r="Z36" s="1"/>
      <c r="AA36" s="1"/>
      <c r="AB36" s="1"/>
      <c r="AC36" s="1">
        <v>1</v>
      </c>
      <c r="AD36" s="1"/>
      <c r="AE36" s="1">
        <v>2</v>
      </c>
      <c r="AF36" s="1"/>
      <c r="AG36" s="42"/>
      <c r="AH36" s="42"/>
      <c r="AI36" s="42"/>
    </row>
    <row r="37" spans="1:35" ht="15.75">
      <c r="A37" s="34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41"/>
      <c r="S37" s="75"/>
      <c r="T37" s="9" t="s">
        <v>25</v>
      </c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42"/>
      <c r="AH37" s="42"/>
      <c r="AI37" s="42"/>
    </row>
    <row r="38" spans="1:35">
      <c r="A38" s="63"/>
      <c r="B38" s="44" t="s">
        <v>77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6"/>
    </row>
    <row r="39" spans="1:35">
      <c r="A39" s="64"/>
      <c r="B39" s="65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7"/>
    </row>
    <row r="40" spans="1:35">
      <c r="A40" s="34">
        <v>15</v>
      </c>
      <c r="B40" s="68" t="s">
        <v>63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41" t="s">
        <v>49</v>
      </c>
      <c r="S40" s="41">
        <f t="shared" ref="S40" si="9">SUM(U40:AF40)</f>
        <v>5</v>
      </c>
      <c r="T40" s="3" t="s">
        <v>24</v>
      </c>
      <c r="U40" s="1"/>
      <c r="V40" s="1"/>
      <c r="W40" s="1">
        <v>1</v>
      </c>
      <c r="X40" s="1">
        <v>1</v>
      </c>
      <c r="Y40" s="1"/>
      <c r="Z40" s="1"/>
      <c r="AA40" s="1">
        <v>1</v>
      </c>
      <c r="AB40" s="1"/>
      <c r="AC40" s="1"/>
      <c r="AD40" s="1"/>
      <c r="AE40" s="1">
        <v>2</v>
      </c>
      <c r="AF40" s="1"/>
      <c r="AG40" s="42"/>
      <c r="AH40" s="42"/>
      <c r="AI40" s="42"/>
    </row>
    <row r="41" spans="1:35" ht="15.75">
      <c r="A41" s="34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41"/>
      <c r="S41" s="41"/>
      <c r="T41" s="9" t="s">
        <v>25</v>
      </c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42"/>
      <c r="AH41" s="42"/>
      <c r="AI41" s="42"/>
    </row>
    <row r="42" spans="1:35">
      <c r="A42" s="34">
        <v>16</v>
      </c>
      <c r="B42" s="68" t="s">
        <v>64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41" t="s">
        <v>65</v>
      </c>
      <c r="S42" s="41">
        <f t="shared" ref="S42" si="10">SUM(U42:AF42)</f>
        <v>6</v>
      </c>
      <c r="T42" s="3" t="s">
        <v>24</v>
      </c>
      <c r="U42" s="1">
        <v>1</v>
      </c>
      <c r="V42" s="1"/>
      <c r="W42" s="1">
        <v>1</v>
      </c>
      <c r="X42" s="1"/>
      <c r="Y42" s="1">
        <v>1</v>
      </c>
      <c r="Z42" s="1"/>
      <c r="AA42" s="1">
        <v>1</v>
      </c>
      <c r="AB42" s="1"/>
      <c r="AC42" s="1">
        <v>1</v>
      </c>
      <c r="AD42" s="1"/>
      <c r="AE42" s="1">
        <v>1</v>
      </c>
      <c r="AF42" s="1"/>
      <c r="AG42" s="42"/>
      <c r="AH42" s="42"/>
      <c r="AI42" s="42"/>
    </row>
    <row r="43" spans="1:35" ht="15.75">
      <c r="A43" s="34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41"/>
      <c r="S43" s="41"/>
      <c r="T43" s="9" t="s">
        <v>25</v>
      </c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42"/>
      <c r="AH43" s="42"/>
      <c r="AI43" s="42"/>
    </row>
    <row r="44" spans="1:35">
      <c r="A44" s="34">
        <v>17</v>
      </c>
      <c r="B44" s="68" t="s">
        <v>66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41" t="s">
        <v>67</v>
      </c>
      <c r="S44" s="41">
        <f t="shared" ref="S44" si="11">SUM(U44:AF44)</f>
        <v>6</v>
      </c>
      <c r="T44" s="3" t="s">
        <v>24</v>
      </c>
      <c r="U44" s="1"/>
      <c r="V44" s="1">
        <v>1</v>
      </c>
      <c r="W44" s="1"/>
      <c r="X44" s="1">
        <v>1</v>
      </c>
      <c r="Y44" s="1"/>
      <c r="Z44" s="1">
        <v>1</v>
      </c>
      <c r="AA44" s="1"/>
      <c r="AB44" s="1">
        <v>1</v>
      </c>
      <c r="AC44" s="1"/>
      <c r="AD44" s="1">
        <v>1</v>
      </c>
      <c r="AE44" s="1"/>
      <c r="AF44" s="1">
        <v>1</v>
      </c>
      <c r="AG44" s="42"/>
      <c r="AH44" s="42"/>
      <c r="AI44" s="42"/>
    </row>
    <row r="45" spans="1:35" ht="15.75">
      <c r="A45" s="34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41"/>
      <c r="S45" s="41"/>
      <c r="T45" s="9" t="s">
        <v>25</v>
      </c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42"/>
      <c r="AH45" s="42"/>
      <c r="AI45" s="42"/>
    </row>
    <row r="46" spans="1:35">
      <c r="A46" s="34">
        <v>19</v>
      </c>
      <c r="B46" s="68" t="s">
        <v>68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41" t="s">
        <v>69</v>
      </c>
      <c r="S46" s="41">
        <f t="shared" ref="S46" si="12">SUM(U46:AF46)</f>
        <v>3</v>
      </c>
      <c r="T46" s="3" t="s">
        <v>24</v>
      </c>
      <c r="U46" s="1"/>
      <c r="V46" s="1"/>
      <c r="W46" s="1">
        <v>1</v>
      </c>
      <c r="X46" s="1"/>
      <c r="Y46" s="1"/>
      <c r="Z46" s="1"/>
      <c r="AA46" s="1">
        <v>1</v>
      </c>
      <c r="AB46" s="1"/>
      <c r="AC46" s="1"/>
      <c r="AD46" s="1"/>
      <c r="AE46" s="1">
        <v>1</v>
      </c>
      <c r="AF46" s="1"/>
      <c r="AG46" s="42"/>
      <c r="AH46" s="42"/>
      <c r="AI46" s="42"/>
    </row>
    <row r="47" spans="1:35" ht="15.75">
      <c r="A47" s="34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41"/>
      <c r="S47" s="41"/>
      <c r="T47" s="9" t="s">
        <v>25</v>
      </c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42"/>
      <c r="AH47" s="42"/>
      <c r="AI47" s="42"/>
    </row>
    <row r="48" spans="1:35">
      <c r="A48" s="34">
        <v>20</v>
      </c>
      <c r="B48" s="68" t="s">
        <v>70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41" t="s">
        <v>74</v>
      </c>
      <c r="S48" s="41">
        <f t="shared" ref="S48" si="13">SUM(U48:AF48)</f>
        <v>6</v>
      </c>
      <c r="T48" s="3" t="s">
        <v>24</v>
      </c>
      <c r="U48" s="1">
        <v>1</v>
      </c>
      <c r="V48" s="1"/>
      <c r="W48" s="1">
        <v>1</v>
      </c>
      <c r="X48" s="1"/>
      <c r="Y48" s="1">
        <v>1</v>
      </c>
      <c r="Z48" s="1"/>
      <c r="AA48" s="1">
        <v>1</v>
      </c>
      <c r="AB48" s="1"/>
      <c r="AC48" s="1">
        <v>1</v>
      </c>
      <c r="AD48" s="1"/>
      <c r="AE48" s="1">
        <v>1</v>
      </c>
      <c r="AF48" s="1"/>
      <c r="AG48" s="42"/>
      <c r="AH48" s="42"/>
      <c r="AI48" s="42"/>
    </row>
    <row r="49" spans="1:35" ht="15.75">
      <c r="A49" s="34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41"/>
      <c r="S49" s="41"/>
      <c r="T49" s="9" t="s">
        <v>25</v>
      </c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42"/>
      <c r="AH49" s="42"/>
      <c r="AI49" s="42"/>
    </row>
    <row r="50" spans="1:35">
      <c r="A50" s="34">
        <v>21</v>
      </c>
      <c r="B50" s="73" t="s">
        <v>71</v>
      </c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41" t="s">
        <v>72</v>
      </c>
      <c r="S50" s="41">
        <f t="shared" ref="S50" si="14">SUM(U50:AF50)</f>
        <v>12</v>
      </c>
      <c r="T50" s="3" t="s">
        <v>24</v>
      </c>
      <c r="U50" s="1">
        <v>1</v>
      </c>
      <c r="V50" s="1">
        <v>1</v>
      </c>
      <c r="W50" s="1">
        <v>1</v>
      </c>
      <c r="X50" s="1">
        <v>1</v>
      </c>
      <c r="Y50" s="1">
        <v>1</v>
      </c>
      <c r="Z50" s="1">
        <v>1</v>
      </c>
      <c r="AA50" s="1">
        <v>1</v>
      </c>
      <c r="AB50" s="1">
        <v>1</v>
      </c>
      <c r="AC50" s="1">
        <v>1</v>
      </c>
      <c r="AD50" s="1">
        <v>1</v>
      </c>
      <c r="AE50" s="1">
        <v>1</v>
      </c>
      <c r="AF50" s="1">
        <v>1</v>
      </c>
      <c r="AG50" s="42"/>
      <c r="AH50" s="42"/>
      <c r="AI50" s="42"/>
    </row>
    <row r="51" spans="1:35" ht="15.75">
      <c r="A51" s="34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41"/>
      <c r="S51" s="41"/>
      <c r="T51" s="9" t="s">
        <v>25</v>
      </c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42"/>
      <c r="AH51" s="42"/>
      <c r="AI51" s="42"/>
    </row>
    <row r="52" spans="1:35">
      <c r="A52" s="34">
        <v>22</v>
      </c>
      <c r="B52" s="78" t="s">
        <v>73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41" t="s">
        <v>42</v>
      </c>
      <c r="S52" s="41">
        <f t="shared" ref="S52" si="15">SUM(U52:AF52)</f>
        <v>3</v>
      </c>
      <c r="T52" s="3" t="s">
        <v>24</v>
      </c>
      <c r="U52" s="1">
        <v>1</v>
      </c>
      <c r="V52" s="1"/>
      <c r="W52" s="1"/>
      <c r="X52" s="1"/>
      <c r="Y52" s="1"/>
      <c r="Z52" s="1">
        <v>1</v>
      </c>
      <c r="AA52" s="1"/>
      <c r="AB52" s="1"/>
      <c r="AC52" s="1"/>
      <c r="AD52" s="1"/>
      <c r="AE52" s="1">
        <v>1</v>
      </c>
      <c r="AF52" s="1"/>
      <c r="AG52" s="42"/>
      <c r="AH52" s="42"/>
      <c r="AI52" s="42"/>
    </row>
    <row r="53" spans="1:35" ht="15.75">
      <c r="A53" s="34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41"/>
      <c r="S53" s="41"/>
      <c r="T53" s="9" t="s">
        <v>25</v>
      </c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42"/>
      <c r="AH53" s="42"/>
      <c r="AI53" s="42"/>
    </row>
    <row r="54" spans="1:35" ht="15.75">
      <c r="A54" s="4"/>
      <c r="B54" s="76" t="s">
        <v>26</v>
      </c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4"/>
      <c r="S54" s="5">
        <f>SUM(S12:S53)</f>
        <v>226</v>
      </c>
      <c r="T54" s="6"/>
      <c r="U54" s="7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77"/>
      <c r="AH54" s="77"/>
      <c r="AI54" s="77"/>
    </row>
  </sheetData>
  <mergeCells count="150">
    <mergeCell ref="B54:Q54"/>
    <mergeCell ref="AG54:AI54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38:A39"/>
    <mergeCell ref="B38:AI39"/>
    <mergeCell ref="A40:A41"/>
    <mergeCell ref="B40:Q41"/>
    <mergeCell ref="R40:R41"/>
    <mergeCell ref="S40:S41"/>
    <mergeCell ref="AG40:AI40"/>
    <mergeCell ref="AG41:AI41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0:A21"/>
    <mergeCell ref="B20:AI21"/>
    <mergeCell ref="A22:A23"/>
    <mergeCell ref="B22:Q23"/>
    <mergeCell ref="R22:R23"/>
    <mergeCell ref="S22:S23"/>
    <mergeCell ref="AG22:AI22"/>
    <mergeCell ref="AG23:AI2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"/>
  <sheetViews>
    <sheetView view="pageBreakPreview" topLeftCell="A40" zoomScale="115" zoomScaleNormal="60" zoomScaleSheetLayoutView="115" workbookViewId="0">
      <selection activeCell="V7" sqref="V7:AF7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.140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7109375" bestFit="1" customWidth="1"/>
    <col min="33" max="33" width="17.28515625" customWidth="1"/>
    <col min="34" max="35" width="17.42578125" customWidth="1"/>
  </cols>
  <sheetData>
    <row r="1" spans="1:35" ht="37.5">
      <c r="A1" s="24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</row>
    <row r="2" spans="1:35" ht="39" customHeight="1">
      <c r="A2" s="25" t="s">
        <v>80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</row>
    <row r="3" spans="1:35" ht="39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</row>
    <row r="4" spans="1:35" ht="39" customHeight="1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</row>
    <row r="5" spans="1:35">
      <c r="A5" s="20" t="s">
        <v>1</v>
      </c>
      <c r="B5" s="20"/>
      <c r="C5" s="20"/>
      <c r="D5" s="20"/>
      <c r="E5" s="20"/>
      <c r="F5" s="21" t="s">
        <v>43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3" t="s">
        <v>27</v>
      </c>
      <c r="U5" s="23"/>
      <c r="V5" s="22" t="s">
        <v>45</v>
      </c>
      <c r="W5" s="22"/>
      <c r="X5" s="22"/>
      <c r="Y5" s="22"/>
      <c r="Z5" s="22"/>
      <c r="AA5" s="22"/>
      <c r="AB5" s="22"/>
      <c r="AC5" s="22"/>
      <c r="AD5" s="22"/>
      <c r="AE5" s="22"/>
      <c r="AF5" s="22"/>
      <c r="AG5" s="27" t="s">
        <v>29</v>
      </c>
      <c r="AH5" s="27" t="s">
        <v>30</v>
      </c>
      <c r="AI5" s="27" t="s">
        <v>31</v>
      </c>
    </row>
    <row r="6" spans="1:35">
      <c r="A6" s="20" t="s">
        <v>2</v>
      </c>
      <c r="B6" s="20"/>
      <c r="C6" s="20"/>
      <c r="D6" s="20"/>
      <c r="E6" s="20"/>
      <c r="F6" s="21" t="s">
        <v>44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 t="s">
        <v>28</v>
      </c>
      <c r="U6" s="20"/>
      <c r="V6" s="22" t="s">
        <v>46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7"/>
      <c r="AH6" s="27"/>
      <c r="AI6" s="27"/>
    </row>
    <row r="7" spans="1:35">
      <c r="A7" s="20" t="s">
        <v>3</v>
      </c>
      <c r="B7" s="20"/>
      <c r="C7" s="20"/>
      <c r="D7" s="20"/>
      <c r="E7" s="20"/>
      <c r="F7" s="21" t="s">
        <v>75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3" t="s">
        <v>4</v>
      </c>
      <c r="U7" s="23"/>
      <c r="V7" s="22" t="s">
        <v>47</v>
      </c>
      <c r="W7" s="22"/>
      <c r="X7" s="22"/>
      <c r="Y7" s="22"/>
      <c r="Z7" s="22"/>
      <c r="AA7" s="22"/>
      <c r="AB7" s="22"/>
      <c r="AC7" s="22"/>
      <c r="AD7" s="22"/>
      <c r="AE7" s="22"/>
      <c r="AF7" s="22"/>
      <c r="AG7" s="27"/>
      <c r="AH7" s="27"/>
      <c r="AI7" s="27"/>
    </row>
    <row r="8" spans="1:35" ht="15" customHeight="1">
      <c r="A8" s="20" t="s">
        <v>5</v>
      </c>
      <c r="B8" s="20"/>
      <c r="C8" s="20"/>
      <c r="D8" s="20"/>
      <c r="E8" s="20"/>
      <c r="F8" s="44" t="s">
        <v>76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6"/>
      <c r="AG8" s="79">
        <v>46119</v>
      </c>
      <c r="AH8" s="79">
        <f>AG8</f>
        <v>46119</v>
      </c>
      <c r="AI8" s="52">
        <v>1</v>
      </c>
    </row>
    <row r="9" spans="1:35" ht="20.25" customHeight="1">
      <c r="A9" s="20"/>
      <c r="B9" s="20"/>
      <c r="C9" s="20"/>
      <c r="D9" s="20"/>
      <c r="E9" s="20"/>
      <c r="F9" s="47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9"/>
      <c r="AG9" s="79"/>
      <c r="AH9" s="79"/>
      <c r="AI9" s="53"/>
    </row>
    <row r="10" spans="1:35">
      <c r="A10" s="54" t="s">
        <v>6</v>
      </c>
      <c r="B10" s="56" t="s">
        <v>7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 t="s">
        <v>8</v>
      </c>
      <c r="S10" s="56" t="s">
        <v>9</v>
      </c>
      <c r="T10" s="56" t="s">
        <v>10</v>
      </c>
      <c r="U10" s="27" t="s">
        <v>79</v>
      </c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8" t="s">
        <v>11</v>
      </c>
      <c r="AH10" s="29"/>
      <c r="AI10" s="30"/>
    </row>
    <row r="11" spans="1:35">
      <c r="A11" s="55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2" t="s">
        <v>12</v>
      </c>
      <c r="V11" s="2" t="s">
        <v>13</v>
      </c>
      <c r="W11" s="2" t="s">
        <v>14</v>
      </c>
      <c r="X11" s="2" t="s">
        <v>15</v>
      </c>
      <c r="Y11" s="2" t="s">
        <v>16</v>
      </c>
      <c r="Z11" s="2" t="s">
        <v>17</v>
      </c>
      <c r="AA11" s="2" t="s">
        <v>18</v>
      </c>
      <c r="AB11" s="2" t="s">
        <v>19</v>
      </c>
      <c r="AC11" s="2" t="s">
        <v>20</v>
      </c>
      <c r="AD11" s="2" t="s">
        <v>21</v>
      </c>
      <c r="AE11" s="2" t="s">
        <v>22</v>
      </c>
      <c r="AF11" s="2" t="s">
        <v>23</v>
      </c>
      <c r="AG11" s="31"/>
      <c r="AH11" s="32"/>
      <c r="AI11" s="33"/>
    </row>
    <row r="12" spans="1:35" ht="15" customHeight="1">
      <c r="A12" s="34">
        <v>1</v>
      </c>
      <c r="B12" s="35" t="s">
        <v>34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7"/>
      <c r="R12" s="41" t="s">
        <v>37</v>
      </c>
      <c r="S12" s="41">
        <f t="shared" ref="S12" si="0">SUM(U12:AF12)</f>
        <v>4</v>
      </c>
      <c r="T12" s="13" t="s">
        <v>24</v>
      </c>
      <c r="U12" s="11">
        <v>2</v>
      </c>
      <c r="V12" s="11"/>
      <c r="W12" s="11"/>
      <c r="X12" s="11"/>
      <c r="Y12" s="11"/>
      <c r="Z12" s="11"/>
      <c r="AA12" s="11">
        <v>2</v>
      </c>
      <c r="AB12" s="11"/>
      <c r="AC12" s="11"/>
      <c r="AD12" s="11"/>
      <c r="AE12" s="11"/>
      <c r="AF12" s="11"/>
      <c r="AG12" s="42"/>
      <c r="AH12" s="42"/>
      <c r="AI12" s="42"/>
    </row>
    <row r="13" spans="1:35" ht="15.6" customHeight="1">
      <c r="A13" s="34"/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40"/>
      <c r="R13" s="41"/>
      <c r="S13" s="41"/>
      <c r="T13" s="9" t="s">
        <v>25</v>
      </c>
      <c r="U13" s="10">
        <v>2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43"/>
      <c r="AH13" s="43"/>
      <c r="AI13" s="43"/>
    </row>
    <row r="14" spans="1:35" ht="15" customHeight="1">
      <c r="A14" s="34">
        <v>2</v>
      </c>
      <c r="B14" s="35" t="s">
        <v>36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7"/>
      <c r="R14" s="62" t="s">
        <v>32</v>
      </c>
      <c r="S14" s="41">
        <f t="shared" ref="S14" si="1">SUM(U14:AF14)</f>
        <v>96</v>
      </c>
      <c r="T14" s="13" t="s">
        <v>24</v>
      </c>
      <c r="U14" s="11">
        <v>8</v>
      </c>
      <c r="V14" s="11">
        <v>8</v>
      </c>
      <c r="W14" s="11">
        <v>8</v>
      </c>
      <c r="X14" s="11">
        <v>8</v>
      </c>
      <c r="Y14" s="11">
        <v>8</v>
      </c>
      <c r="Z14" s="11">
        <v>8</v>
      </c>
      <c r="AA14" s="11">
        <v>8</v>
      </c>
      <c r="AB14" s="11">
        <v>8</v>
      </c>
      <c r="AC14" s="11">
        <v>8</v>
      </c>
      <c r="AD14" s="11">
        <v>8</v>
      </c>
      <c r="AE14" s="11">
        <v>8</v>
      </c>
      <c r="AF14" s="11">
        <v>8</v>
      </c>
      <c r="AG14" s="43"/>
      <c r="AH14" s="43"/>
      <c r="AI14" s="43"/>
    </row>
    <row r="15" spans="1:35" ht="15.6" customHeight="1">
      <c r="A15" s="34"/>
      <c r="B15" s="38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0"/>
      <c r="R15" s="62"/>
      <c r="S15" s="41"/>
      <c r="T15" s="9" t="s">
        <v>25</v>
      </c>
      <c r="U15" s="10">
        <v>8</v>
      </c>
      <c r="V15" s="10">
        <v>8</v>
      </c>
      <c r="W15" s="10">
        <v>8</v>
      </c>
      <c r="X15" s="10"/>
      <c r="Y15" s="10"/>
      <c r="Z15" s="10"/>
      <c r="AA15" s="10"/>
      <c r="AB15" s="10"/>
      <c r="AC15" s="10"/>
      <c r="AD15" s="10"/>
      <c r="AE15" s="10"/>
      <c r="AF15" s="10"/>
      <c r="AG15" s="42"/>
      <c r="AH15" s="42"/>
      <c r="AI15" s="42"/>
    </row>
    <row r="16" spans="1:35" ht="15.75">
      <c r="A16" s="34">
        <v>3</v>
      </c>
      <c r="B16" s="58" t="s">
        <v>39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41" t="s">
        <v>40</v>
      </c>
      <c r="S16" s="41">
        <f t="shared" ref="S16" si="2">SUM(U16:AF16)</f>
        <v>12</v>
      </c>
      <c r="T16" s="13" t="s">
        <v>24</v>
      </c>
      <c r="U16" s="11">
        <v>1</v>
      </c>
      <c r="V16" s="11">
        <v>1</v>
      </c>
      <c r="W16" s="11">
        <v>1</v>
      </c>
      <c r="X16" s="11">
        <v>1</v>
      </c>
      <c r="Y16" s="11">
        <v>1</v>
      </c>
      <c r="Z16" s="11">
        <v>1</v>
      </c>
      <c r="AA16" s="11">
        <v>1</v>
      </c>
      <c r="AB16" s="11">
        <v>1</v>
      </c>
      <c r="AC16" s="11">
        <v>1</v>
      </c>
      <c r="AD16" s="11">
        <v>1</v>
      </c>
      <c r="AE16" s="11">
        <v>1</v>
      </c>
      <c r="AF16" s="11">
        <v>1</v>
      </c>
      <c r="AG16" s="59"/>
      <c r="AH16" s="60"/>
      <c r="AI16" s="61"/>
    </row>
    <row r="17" spans="1:35" ht="15.75">
      <c r="A17" s="34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41"/>
      <c r="S17" s="41"/>
      <c r="T17" s="9" t="s">
        <v>25</v>
      </c>
      <c r="U17" s="10">
        <v>1</v>
      </c>
      <c r="V17" s="10">
        <v>1</v>
      </c>
      <c r="W17" s="10">
        <v>1</v>
      </c>
      <c r="X17" s="10"/>
      <c r="Y17" s="10"/>
      <c r="Z17" s="10"/>
      <c r="AA17" s="10"/>
      <c r="AB17" s="10"/>
      <c r="AC17" s="10"/>
      <c r="AD17" s="10"/>
      <c r="AE17" s="10"/>
      <c r="AF17" s="10"/>
      <c r="AG17" s="59"/>
      <c r="AH17" s="60"/>
      <c r="AI17" s="61"/>
    </row>
    <row r="18" spans="1:35" ht="15.75">
      <c r="A18" s="34">
        <v>4</v>
      </c>
      <c r="B18" s="58" t="s">
        <v>41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41" t="s">
        <v>40</v>
      </c>
      <c r="S18" s="41">
        <f t="shared" ref="S18" si="3">SUM(U18:AF18)</f>
        <v>12</v>
      </c>
      <c r="T18" s="13" t="s">
        <v>24</v>
      </c>
      <c r="U18" s="11">
        <v>1</v>
      </c>
      <c r="V18" s="11">
        <v>1</v>
      </c>
      <c r="W18" s="11">
        <v>1</v>
      </c>
      <c r="X18" s="11">
        <v>1</v>
      </c>
      <c r="Y18" s="11">
        <v>1</v>
      </c>
      <c r="Z18" s="11">
        <v>1</v>
      </c>
      <c r="AA18" s="11">
        <v>1</v>
      </c>
      <c r="AB18" s="11">
        <v>1</v>
      </c>
      <c r="AC18" s="11">
        <v>1</v>
      </c>
      <c r="AD18" s="11">
        <v>1</v>
      </c>
      <c r="AE18" s="11">
        <v>1</v>
      </c>
      <c r="AF18" s="11">
        <v>1</v>
      </c>
      <c r="AG18" s="69"/>
      <c r="AH18" s="70"/>
      <c r="AI18" s="71"/>
    </row>
    <row r="19" spans="1:35" ht="15.75">
      <c r="A19" s="34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41"/>
      <c r="S19" s="41"/>
      <c r="T19" s="9" t="s">
        <v>25</v>
      </c>
      <c r="U19" s="10">
        <v>1</v>
      </c>
      <c r="V19" s="10">
        <v>1</v>
      </c>
      <c r="W19" s="10">
        <v>1</v>
      </c>
      <c r="X19" s="10"/>
      <c r="Y19" s="10"/>
      <c r="Z19" s="10"/>
      <c r="AA19" s="10"/>
      <c r="AB19" s="10"/>
      <c r="AC19" s="10"/>
      <c r="AD19" s="10"/>
      <c r="AE19" s="10"/>
      <c r="AF19" s="10"/>
      <c r="AG19" s="72"/>
      <c r="AH19" s="72"/>
      <c r="AI19" s="72"/>
    </row>
    <row r="20" spans="1:35">
      <c r="A20" s="63"/>
      <c r="B20" s="44" t="s">
        <v>78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6"/>
    </row>
    <row r="21" spans="1:35">
      <c r="A21" s="64"/>
      <c r="B21" s="65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7"/>
    </row>
    <row r="22" spans="1:35" ht="15" customHeight="1">
      <c r="A22" s="34">
        <v>5</v>
      </c>
      <c r="B22" s="68" t="s">
        <v>48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41" t="s">
        <v>38</v>
      </c>
      <c r="S22" s="41">
        <f t="shared" ref="S22" si="4">SUM(U22:AF22)</f>
        <v>6</v>
      </c>
      <c r="T22" s="13" t="s">
        <v>24</v>
      </c>
      <c r="U22" s="11">
        <v>1</v>
      </c>
      <c r="V22" s="11"/>
      <c r="W22" s="11">
        <v>1</v>
      </c>
      <c r="X22" s="11"/>
      <c r="Y22" s="11">
        <v>1</v>
      </c>
      <c r="Z22" s="11"/>
      <c r="AA22" s="11">
        <v>1</v>
      </c>
      <c r="AB22" s="11"/>
      <c r="AC22" s="11">
        <v>1</v>
      </c>
      <c r="AD22" s="11"/>
      <c r="AE22" s="11">
        <v>1</v>
      </c>
      <c r="AF22" s="11"/>
      <c r="AG22" s="42"/>
      <c r="AH22" s="42"/>
      <c r="AI22" s="42"/>
    </row>
    <row r="23" spans="1:35" ht="15.75">
      <c r="A23" s="34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41"/>
      <c r="S23" s="41"/>
      <c r="T23" s="9" t="s">
        <v>25</v>
      </c>
      <c r="U23" s="10">
        <v>1</v>
      </c>
      <c r="V23" s="10"/>
      <c r="W23" s="10"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42"/>
      <c r="AH23" s="42"/>
      <c r="AI23" s="42"/>
    </row>
    <row r="24" spans="1:35">
      <c r="A24" s="34">
        <v>6</v>
      </c>
      <c r="B24" s="73" t="s">
        <v>53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41" t="s">
        <v>52</v>
      </c>
      <c r="S24" s="41">
        <f t="shared" ref="S24:S34" si="5">SUM(U24:AF24)</f>
        <v>4</v>
      </c>
      <c r="T24" s="13" t="s">
        <v>24</v>
      </c>
      <c r="U24" s="11"/>
      <c r="V24" s="11"/>
      <c r="W24" s="11"/>
      <c r="X24" s="11">
        <v>1</v>
      </c>
      <c r="Y24" s="11"/>
      <c r="Z24" s="11"/>
      <c r="AA24" s="11">
        <v>1</v>
      </c>
      <c r="AB24" s="11">
        <v>1</v>
      </c>
      <c r="AC24" s="11"/>
      <c r="AD24" s="11"/>
      <c r="AE24" s="11">
        <v>1</v>
      </c>
      <c r="AF24" s="11"/>
      <c r="AG24" s="42"/>
      <c r="AH24" s="42"/>
      <c r="AI24" s="42"/>
    </row>
    <row r="25" spans="1:35" ht="15.75">
      <c r="A25" s="34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41"/>
      <c r="S25" s="41"/>
      <c r="T25" s="9" t="s">
        <v>25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42"/>
      <c r="AH25" s="42"/>
      <c r="AI25" s="42"/>
    </row>
    <row r="26" spans="1:35">
      <c r="A26" s="34">
        <v>7</v>
      </c>
      <c r="B26" s="68" t="s">
        <v>50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41" t="s">
        <v>54</v>
      </c>
      <c r="S26" s="41">
        <f t="shared" ref="S26" si="6">SUM(U26:AF26)</f>
        <v>3</v>
      </c>
      <c r="T26" s="13" t="s">
        <v>24</v>
      </c>
      <c r="U26" s="11"/>
      <c r="V26" s="11"/>
      <c r="W26" s="11"/>
      <c r="X26" s="11">
        <v>1</v>
      </c>
      <c r="Y26" s="11"/>
      <c r="Z26" s="11"/>
      <c r="AA26" s="11"/>
      <c r="AB26" s="11">
        <v>1</v>
      </c>
      <c r="AC26" s="11"/>
      <c r="AD26" s="11"/>
      <c r="AE26" s="11">
        <v>1</v>
      </c>
      <c r="AF26" s="11"/>
      <c r="AG26" s="42"/>
      <c r="AH26" s="42"/>
      <c r="AI26" s="42"/>
    </row>
    <row r="27" spans="1:35" ht="15.75">
      <c r="A27" s="34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41"/>
      <c r="S27" s="41"/>
      <c r="T27" s="9" t="s">
        <v>25</v>
      </c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42"/>
      <c r="AH27" s="42"/>
      <c r="AI27" s="42"/>
    </row>
    <row r="28" spans="1:35">
      <c r="A28" s="34">
        <v>8</v>
      </c>
      <c r="B28" s="68" t="s">
        <v>56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41" t="s">
        <v>57</v>
      </c>
      <c r="S28" s="41">
        <f t="shared" ref="S28" si="7">SUM(U28:AF28)</f>
        <v>3</v>
      </c>
      <c r="T28" s="13" t="s">
        <v>24</v>
      </c>
      <c r="U28" s="11"/>
      <c r="V28" s="11">
        <v>1</v>
      </c>
      <c r="W28" s="11"/>
      <c r="X28" s="11"/>
      <c r="Y28" s="11"/>
      <c r="Z28" s="11">
        <v>1</v>
      </c>
      <c r="AA28" s="11"/>
      <c r="AB28" s="11"/>
      <c r="AC28" s="11"/>
      <c r="AD28" s="11"/>
      <c r="AE28" s="11">
        <v>1</v>
      </c>
      <c r="AF28" s="11"/>
      <c r="AG28" s="42"/>
      <c r="AH28" s="42"/>
      <c r="AI28" s="42"/>
    </row>
    <row r="29" spans="1:35" ht="15.75">
      <c r="A29" s="34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41"/>
      <c r="S29" s="41"/>
      <c r="T29" s="9" t="s">
        <v>25</v>
      </c>
      <c r="U29" s="10"/>
      <c r="V29" s="10">
        <v>1</v>
      </c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42"/>
      <c r="AH29" s="42"/>
      <c r="AI29" s="42"/>
    </row>
    <row r="30" spans="1:35">
      <c r="A30" s="34">
        <v>9</v>
      </c>
      <c r="B30" s="73" t="s">
        <v>55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41" t="s">
        <v>51</v>
      </c>
      <c r="S30" s="41">
        <f t="shared" si="5"/>
        <v>29</v>
      </c>
      <c r="T30" s="13" t="s">
        <v>24</v>
      </c>
      <c r="U30" s="11">
        <v>2</v>
      </c>
      <c r="V30" s="11">
        <v>3</v>
      </c>
      <c r="W30" s="11">
        <v>3</v>
      </c>
      <c r="X30" s="11">
        <v>2</v>
      </c>
      <c r="Y30" s="11">
        <v>2</v>
      </c>
      <c r="Z30" s="11">
        <v>2</v>
      </c>
      <c r="AA30" s="11">
        <v>2</v>
      </c>
      <c r="AB30" s="11">
        <v>2</v>
      </c>
      <c r="AC30" s="11">
        <v>5</v>
      </c>
      <c r="AD30" s="11">
        <v>2</v>
      </c>
      <c r="AE30" s="11">
        <v>2</v>
      </c>
      <c r="AF30" s="11">
        <v>2</v>
      </c>
      <c r="AG30" s="42"/>
      <c r="AH30" s="42"/>
      <c r="AI30" s="42"/>
    </row>
    <row r="31" spans="1:35" ht="15.75">
      <c r="A31" s="34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41"/>
      <c r="S31" s="41"/>
      <c r="T31" s="9" t="s">
        <v>25</v>
      </c>
      <c r="U31" s="10">
        <v>2</v>
      </c>
      <c r="V31" s="10">
        <v>3</v>
      </c>
      <c r="W31" s="10">
        <v>3</v>
      </c>
      <c r="X31" s="10"/>
      <c r="Y31" s="10"/>
      <c r="Z31" s="10"/>
      <c r="AA31" s="10"/>
      <c r="AB31" s="10"/>
      <c r="AC31" s="10"/>
      <c r="AD31" s="10"/>
      <c r="AE31" s="10"/>
      <c r="AF31" s="10"/>
      <c r="AG31" s="42"/>
      <c r="AH31" s="42"/>
      <c r="AI31" s="42"/>
    </row>
    <row r="32" spans="1:35" ht="15" customHeight="1">
      <c r="A32" s="34">
        <v>12</v>
      </c>
      <c r="B32" s="68" t="s">
        <v>59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41" t="s">
        <v>60</v>
      </c>
      <c r="S32" s="41">
        <f t="shared" si="5"/>
        <v>6</v>
      </c>
      <c r="T32" s="13" t="s">
        <v>24</v>
      </c>
      <c r="U32" s="11">
        <v>1</v>
      </c>
      <c r="V32" s="11"/>
      <c r="W32" s="11">
        <v>1</v>
      </c>
      <c r="X32" s="11"/>
      <c r="Y32" s="11">
        <v>1</v>
      </c>
      <c r="Z32" s="11"/>
      <c r="AA32" s="11">
        <v>1</v>
      </c>
      <c r="AB32" s="11"/>
      <c r="AC32" s="11">
        <v>1</v>
      </c>
      <c r="AD32" s="11"/>
      <c r="AE32" s="11">
        <v>1</v>
      </c>
      <c r="AF32" s="11"/>
      <c r="AG32" s="42"/>
      <c r="AH32" s="42"/>
      <c r="AI32" s="42"/>
    </row>
    <row r="33" spans="1:35" ht="15.75">
      <c r="A33" s="34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41"/>
      <c r="S33" s="41"/>
      <c r="T33" s="9" t="s">
        <v>25</v>
      </c>
      <c r="U33" s="10">
        <v>1</v>
      </c>
      <c r="V33" s="10"/>
      <c r="W33" s="10">
        <v>1</v>
      </c>
      <c r="X33" s="10"/>
      <c r="Y33" s="10"/>
      <c r="Z33" s="10"/>
      <c r="AA33" s="10"/>
      <c r="AB33" s="10"/>
      <c r="AC33" s="10"/>
      <c r="AD33" s="10"/>
      <c r="AE33" s="10"/>
      <c r="AF33" s="10"/>
      <c r="AG33" s="42"/>
      <c r="AH33" s="42"/>
      <c r="AI33" s="42"/>
    </row>
    <row r="34" spans="1:35">
      <c r="A34" s="34">
        <v>13</v>
      </c>
      <c r="B34" s="68" t="s">
        <v>62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41" t="s">
        <v>58</v>
      </c>
      <c r="S34" s="41">
        <f t="shared" si="5"/>
        <v>4</v>
      </c>
      <c r="T34" s="13" t="s">
        <v>24</v>
      </c>
      <c r="U34" s="11"/>
      <c r="V34" s="11">
        <v>1</v>
      </c>
      <c r="W34" s="11"/>
      <c r="X34" s="11"/>
      <c r="Y34" s="11"/>
      <c r="Z34" s="11">
        <v>1</v>
      </c>
      <c r="AA34" s="11"/>
      <c r="AB34" s="11"/>
      <c r="AC34" s="11"/>
      <c r="AD34" s="11"/>
      <c r="AE34" s="11">
        <v>2</v>
      </c>
      <c r="AF34" s="11"/>
      <c r="AG34" s="42"/>
      <c r="AH34" s="42"/>
      <c r="AI34" s="42"/>
    </row>
    <row r="35" spans="1:35" ht="15.75">
      <c r="A35" s="34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41"/>
      <c r="S35" s="41"/>
      <c r="T35" s="9" t="s">
        <v>25</v>
      </c>
      <c r="U35" s="10"/>
      <c r="V35" s="10">
        <v>1</v>
      </c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42"/>
      <c r="AH35" s="42"/>
      <c r="AI35" s="42"/>
    </row>
    <row r="36" spans="1:35">
      <c r="A36" s="34">
        <v>14</v>
      </c>
      <c r="B36" s="68" t="s">
        <v>61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41" t="s">
        <v>49</v>
      </c>
      <c r="S36" s="74">
        <f t="shared" ref="S36" si="8">SUM(U36:AF36)</f>
        <v>6</v>
      </c>
      <c r="T36" s="13" t="s">
        <v>24</v>
      </c>
      <c r="U36" s="11"/>
      <c r="V36" s="11">
        <v>1</v>
      </c>
      <c r="W36" s="11"/>
      <c r="X36" s="11">
        <v>1</v>
      </c>
      <c r="Y36" s="11">
        <v>1</v>
      </c>
      <c r="Z36" s="11"/>
      <c r="AA36" s="11"/>
      <c r="AB36" s="11"/>
      <c r="AC36" s="11">
        <v>1</v>
      </c>
      <c r="AD36" s="11"/>
      <c r="AE36" s="11">
        <v>2</v>
      </c>
      <c r="AF36" s="11"/>
      <c r="AG36" s="42"/>
      <c r="AH36" s="42"/>
      <c r="AI36" s="42"/>
    </row>
    <row r="37" spans="1:35" ht="15.75">
      <c r="A37" s="34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41"/>
      <c r="S37" s="75"/>
      <c r="T37" s="9" t="s">
        <v>25</v>
      </c>
      <c r="U37" s="10"/>
      <c r="V37" s="10">
        <v>1</v>
      </c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42"/>
      <c r="AH37" s="42"/>
      <c r="AI37" s="42"/>
    </row>
    <row r="38" spans="1:35">
      <c r="A38" s="63"/>
      <c r="B38" s="44" t="s">
        <v>77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6"/>
    </row>
    <row r="39" spans="1:35">
      <c r="A39" s="64"/>
      <c r="B39" s="65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7"/>
    </row>
    <row r="40" spans="1:35">
      <c r="A40" s="34">
        <v>15</v>
      </c>
      <c r="B40" s="68" t="s">
        <v>63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41" t="s">
        <v>49</v>
      </c>
      <c r="S40" s="41">
        <f t="shared" ref="S40" si="9">SUM(U40:AF40)</f>
        <v>5</v>
      </c>
      <c r="T40" s="13" t="s">
        <v>24</v>
      </c>
      <c r="U40" s="11"/>
      <c r="V40" s="11"/>
      <c r="W40" s="11">
        <v>1</v>
      </c>
      <c r="X40" s="11">
        <v>1</v>
      </c>
      <c r="Y40" s="11"/>
      <c r="Z40" s="11"/>
      <c r="AA40" s="11">
        <v>1</v>
      </c>
      <c r="AB40" s="11"/>
      <c r="AC40" s="11"/>
      <c r="AD40" s="11"/>
      <c r="AE40" s="11">
        <v>2</v>
      </c>
      <c r="AF40" s="11"/>
      <c r="AG40" s="42"/>
      <c r="AH40" s="42"/>
      <c r="AI40" s="42"/>
    </row>
    <row r="41" spans="1:35" ht="15.75">
      <c r="A41" s="34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41"/>
      <c r="S41" s="41"/>
      <c r="T41" s="9" t="s">
        <v>25</v>
      </c>
      <c r="U41" s="10"/>
      <c r="V41" s="10"/>
      <c r="W41" s="10">
        <v>1</v>
      </c>
      <c r="X41" s="10">
        <v>1</v>
      </c>
      <c r="Y41" s="10"/>
      <c r="Z41" s="10"/>
      <c r="AA41" s="10"/>
      <c r="AB41" s="10"/>
      <c r="AC41" s="10"/>
      <c r="AD41" s="10"/>
      <c r="AE41" s="10"/>
      <c r="AF41" s="10"/>
      <c r="AG41" s="42"/>
      <c r="AH41" s="42"/>
      <c r="AI41" s="42"/>
    </row>
    <row r="42" spans="1:35">
      <c r="A42" s="34">
        <v>16</v>
      </c>
      <c r="B42" s="68" t="s">
        <v>64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41" t="s">
        <v>65</v>
      </c>
      <c r="S42" s="41">
        <f t="shared" ref="S42" si="10">SUM(U42:AF42)</f>
        <v>6</v>
      </c>
      <c r="T42" s="13" t="s">
        <v>24</v>
      </c>
      <c r="U42" s="11">
        <v>1</v>
      </c>
      <c r="V42" s="11"/>
      <c r="W42" s="11">
        <v>1</v>
      </c>
      <c r="X42" s="11"/>
      <c r="Y42" s="11">
        <v>1</v>
      </c>
      <c r="Z42" s="11"/>
      <c r="AA42" s="11">
        <v>1</v>
      </c>
      <c r="AB42" s="11"/>
      <c r="AC42" s="11">
        <v>1</v>
      </c>
      <c r="AD42" s="11"/>
      <c r="AE42" s="11">
        <v>1</v>
      </c>
      <c r="AF42" s="11"/>
      <c r="AG42" s="42"/>
      <c r="AH42" s="42"/>
      <c r="AI42" s="42"/>
    </row>
    <row r="43" spans="1:35" ht="15.75">
      <c r="A43" s="34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41"/>
      <c r="S43" s="41"/>
      <c r="T43" s="9" t="s">
        <v>25</v>
      </c>
      <c r="U43" s="10">
        <v>1</v>
      </c>
      <c r="V43" s="10"/>
      <c r="W43" s="10">
        <v>1</v>
      </c>
      <c r="X43" s="10"/>
      <c r="Y43" s="10"/>
      <c r="Z43" s="10"/>
      <c r="AA43" s="10"/>
      <c r="AB43" s="10"/>
      <c r="AC43" s="10"/>
      <c r="AD43" s="10"/>
      <c r="AE43" s="10"/>
      <c r="AF43" s="10"/>
      <c r="AG43" s="42"/>
      <c r="AH43" s="42"/>
      <c r="AI43" s="42"/>
    </row>
    <row r="44" spans="1:35">
      <c r="A44" s="34">
        <v>17</v>
      </c>
      <c r="B44" s="68" t="s">
        <v>66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41" t="s">
        <v>67</v>
      </c>
      <c r="S44" s="41">
        <f t="shared" ref="S44" si="11">SUM(U44:AF44)</f>
        <v>6</v>
      </c>
      <c r="T44" s="13" t="s">
        <v>24</v>
      </c>
      <c r="U44" s="11"/>
      <c r="V44" s="11">
        <v>1</v>
      </c>
      <c r="W44" s="11"/>
      <c r="X44" s="11">
        <v>1</v>
      </c>
      <c r="Y44" s="11"/>
      <c r="Z44" s="11">
        <v>1</v>
      </c>
      <c r="AA44" s="11"/>
      <c r="AB44" s="11">
        <v>1</v>
      </c>
      <c r="AC44" s="11"/>
      <c r="AD44" s="11">
        <v>1</v>
      </c>
      <c r="AE44" s="11"/>
      <c r="AF44" s="11">
        <v>1</v>
      </c>
      <c r="AG44" s="42"/>
      <c r="AH44" s="42"/>
      <c r="AI44" s="42"/>
    </row>
    <row r="45" spans="1:35" ht="15.75">
      <c r="A45" s="34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41"/>
      <c r="S45" s="41"/>
      <c r="T45" s="9" t="s">
        <v>25</v>
      </c>
      <c r="U45" s="10"/>
      <c r="V45" s="10">
        <v>1</v>
      </c>
      <c r="W45" s="10"/>
      <c r="X45" s="10">
        <v>1</v>
      </c>
      <c r="Y45" s="10"/>
      <c r="Z45" s="10"/>
      <c r="AA45" s="10"/>
      <c r="AB45" s="10"/>
      <c r="AC45" s="10"/>
      <c r="AD45" s="10"/>
      <c r="AE45" s="10"/>
      <c r="AF45" s="10"/>
      <c r="AG45" s="42"/>
      <c r="AH45" s="42"/>
      <c r="AI45" s="42"/>
    </row>
    <row r="46" spans="1:35">
      <c r="A46" s="34">
        <v>19</v>
      </c>
      <c r="B46" s="68" t="s">
        <v>68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41" t="s">
        <v>69</v>
      </c>
      <c r="S46" s="41">
        <f t="shared" ref="S46" si="12">SUM(U46:AF46)</f>
        <v>3</v>
      </c>
      <c r="T46" s="13" t="s">
        <v>24</v>
      </c>
      <c r="U46" s="11"/>
      <c r="V46" s="11"/>
      <c r="W46" s="11">
        <v>1</v>
      </c>
      <c r="X46" s="11"/>
      <c r="Y46" s="11"/>
      <c r="Z46" s="11"/>
      <c r="AA46" s="11">
        <v>1</v>
      </c>
      <c r="AB46" s="11"/>
      <c r="AC46" s="11"/>
      <c r="AD46" s="11"/>
      <c r="AE46" s="11">
        <v>1</v>
      </c>
      <c r="AF46" s="11"/>
      <c r="AG46" s="42"/>
      <c r="AH46" s="42"/>
      <c r="AI46" s="42"/>
    </row>
    <row r="47" spans="1:35" ht="15.75">
      <c r="A47" s="34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41"/>
      <c r="S47" s="41"/>
      <c r="T47" s="9" t="s">
        <v>25</v>
      </c>
      <c r="U47" s="10"/>
      <c r="V47" s="10"/>
      <c r="W47" s="10">
        <v>1</v>
      </c>
      <c r="X47" s="10"/>
      <c r="Y47" s="10"/>
      <c r="Z47" s="10"/>
      <c r="AA47" s="10"/>
      <c r="AB47" s="10"/>
      <c r="AC47" s="10"/>
      <c r="AD47" s="10"/>
      <c r="AE47" s="10"/>
      <c r="AF47" s="10"/>
      <c r="AG47" s="42"/>
      <c r="AH47" s="42"/>
      <c r="AI47" s="42"/>
    </row>
    <row r="48" spans="1:35">
      <c r="A48" s="34">
        <v>20</v>
      </c>
      <c r="B48" s="68" t="s">
        <v>70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41" t="s">
        <v>74</v>
      </c>
      <c r="S48" s="41">
        <f t="shared" ref="S48" si="13">SUM(U48:AF48)</f>
        <v>6</v>
      </c>
      <c r="T48" s="13" t="s">
        <v>24</v>
      </c>
      <c r="U48" s="11">
        <v>1</v>
      </c>
      <c r="V48" s="11"/>
      <c r="W48" s="11">
        <v>1</v>
      </c>
      <c r="X48" s="11"/>
      <c r="Y48" s="11">
        <v>1</v>
      </c>
      <c r="Z48" s="11"/>
      <c r="AA48" s="11">
        <v>1</v>
      </c>
      <c r="AB48" s="11"/>
      <c r="AC48" s="11">
        <v>1</v>
      </c>
      <c r="AD48" s="11"/>
      <c r="AE48" s="11">
        <v>1</v>
      </c>
      <c r="AF48" s="11"/>
      <c r="AG48" s="42"/>
      <c r="AH48" s="42"/>
      <c r="AI48" s="42"/>
    </row>
    <row r="49" spans="1:35" ht="15.75">
      <c r="A49" s="34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41"/>
      <c r="S49" s="41"/>
      <c r="T49" s="9" t="s">
        <v>25</v>
      </c>
      <c r="U49" s="10">
        <v>1</v>
      </c>
      <c r="V49" s="10"/>
      <c r="W49" s="10">
        <v>1</v>
      </c>
      <c r="X49" s="10"/>
      <c r="Y49" s="10"/>
      <c r="Z49" s="10"/>
      <c r="AA49" s="10"/>
      <c r="AB49" s="10"/>
      <c r="AC49" s="10"/>
      <c r="AD49" s="10"/>
      <c r="AE49" s="10"/>
      <c r="AF49" s="10"/>
      <c r="AG49" s="42"/>
      <c r="AH49" s="42"/>
      <c r="AI49" s="42"/>
    </row>
    <row r="50" spans="1:35">
      <c r="A50" s="34">
        <v>21</v>
      </c>
      <c r="B50" s="73" t="s">
        <v>71</v>
      </c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41" t="s">
        <v>72</v>
      </c>
      <c r="S50" s="41">
        <f t="shared" ref="S50" si="14">SUM(U50:AF50)</f>
        <v>12</v>
      </c>
      <c r="T50" s="13" t="s">
        <v>24</v>
      </c>
      <c r="U50" s="11">
        <v>1</v>
      </c>
      <c r="V50" s="11">
        <v>1</v>
      </c>
      <c r="W50" s="11">
        <v>1</v>
      </c>
      <c r="X50" s="11">
        <v>1</v>
      </c>
      <c r="Y50" s="11">
        <v>1</v>
      </c>
      <c r="Z50" s="11">
        <v>1</v>
      </c>
      <c r="AA50" s="11">
        <v>1</v>
      </c>
      <c r="AB50" s="11">
        <v>1</v>
      </c>
      <c r="AC50" s="11">
        <v>1</v>
      </c>
      <c r="AD50" s="11">
        <v>1</v>
      </c>
      <c r="AE50" s="11">
        <v>1</v>
      </c>
      <c r="AF50" s="11">
        <v>1</v>
      </c>
      <c r="AG50" s="42"/>
      <c r="AH50" s="42"/>
      <c r="AI50" s="42"/>
    </row>
    <row r="51" spans="1:35" ht="15.75">
      <c r="A51" s="34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41"/>
      <c r="S51" s="41"/>
      <c r="T51" s="9" t="s">
        <v>25</v>
      </c>
      <c r="U51" s="10">
        <v>1</v>
      </c>
      <c r="V51" s="10">
        <v>1</v>
      </c>
      <c r="W51" s="10">
        <v>1</v>
      </c>
      <c r="X51" s="10">
        <v>1</v>
      </c>
      <c r="Y51" s="10"/>
      <c r="Z51" s="10"/>
      <c r="AA51" s="10"/>
      <c r="AB51" s="10"/>
      <c r="AC51" s="10"/>
      <c r="AD51" s="10"/>
      <c r="AE51" s="10"/>
      <c r="AF51" s="10"/>
      <c r="AG51" s="42"/>
      <c r="AH51" s="42"/>
      <c r="AI51" s="42"/>
    </row>
    <row r="52" spans="1:35">
      <c r="A52" s="34">
        <v>22</v>
      </c>
      <c r="B52" s="78" t="s">
        <v>73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41" t="s">
        <v>42</v>
      </c>
      <c r="S52" s="41">
        <f t="shared" ref="S52" si="15">SUM(U52:AF52)</f>
        <v>3</v>
      </c>
      <c r="T52" s="13" t="s">
        <v>24</v>
      </c>
      <c r="U52" s="11">
        <v>1</v>
      </c>
      <c r="V52" s="11"/>
      <c r="W52" s="11"/>
      <c r="X52" s="11"/>
      <c r="Y52" s="11"/>
      <c r="Z52" s="11">
        <v>1</v>
      </c>
      <c r="AA52" s="11"/>
      <c r="AB52" s="11"/>
      <c r="AC52" s="11"/>
      <c r="AD52" s="11"/>
      <c r="AE52" s="11">
        <v>1</v>
      </c>
      <c r="AF52" s="11"/>
      <c r="AG52" s="42"/>
      <c r="AH52" s="42"/>
      <c r="AI52" s="42"/>
    </row>
    <row r="53" spans="1:35" ht="15.75">
      <c r="A53" s="34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41"/>
      <c r="S53" s="41"/>
      <c r="T53" s="9" t="s">
        <v>25</v>
      </c>
      <c r="U53" s="10">
        <v>1</v>
      </c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42"/>
      <c r="AH53" s="42"/>
      <c r="AI53" s="42"/>
    </row>
    <row r="54" spans="1:35" ht="15.75">
      <c r="A54" s="4"/>
      <c r="B54" s="76" t="s">
        <v>26</v>
      </c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4"/>
      <c r="S54" s="12">
        <f>SUM(S12:S53)</f>
        <v>226</v>
      </c>
      <c r="T54" s="6"/>
      <c r="U54" s="7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77"/>
      <c r="AH54" s="77"/>
      <c r="AI54" s="77"/>
    </row>
  </sheetData>
  <mergeCells count="150">
    <mergeCell ref="B54:Q54"/>
    <mergeCell ref="AG54:AI54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38:A39"/>
    <mergeCell ref="B38:AI39"/>
    <mergeCell ref="A40:A41"/>
    <mergeCell ref="B40:Q41"/>
    <mergeCell ref="R40:R41"/>
    <mergeCell ref="S40:S41"/>
    <mergeCell ref="AG40:AI40"/>
    <mergeCell ref="AG41:AI41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0:A21"/>
    <mergeCell ref="B20:AI21"/>
    <mergeCell ref="A22:A23"/>
    <mergeCell ref="B22:Q23"/>
    <mergeCell ref="R22:R23"/>
    <mergeCell ref="S22:S23"/>
    <mergeCell ref="AG22:AI22"/>
    <mergeCell ref="AG23:AI2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"/>
  <sheetViews>
    <sheetView view="pageBreakPreview" topLeftCell="A22" zoomScale="71" zoomScaleNormal="60" zoomScaleSheetLayoutView="71" workbookViewId="0">
      <selection activeCell="Q67" sqref="Q67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.140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7109375" bestFit="1" customWidth="1"/>
    <col min="33" max="33" width="17.28515625" customWidth="1"/>
    <col min="34" max="35" width="17.42578125" customWidth="1"/>
  </cols>
  <sheetData>
    <row r="1" spans="1:35" ht="37.5">
      <c r="A1" s="24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</row>
    <row r="2" spans="1:35" ht="39" customHeight="1">
      <c r="A2" s="25" t="s">
        <v>80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</row>
    <row r="3" spans="1:35" ht="39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</row>
    <row r="4" spans="1:35" ht="39" customHeight="1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</row>
    <row r="5" spans="1:35">
      <c r="A5" s="20" t="s">
        <v>1</v>
      </c>
      <c r="B5" s="20"/>
      <c r="C5" s="20"/>
      <c r="D5" s="20"/>
      <c r="E5" s="20"/>
      <c r="F5" s="21" t="s">
        <v>43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3" t="s">
        <v>27</v>
      </c>
      <c r="U5" s="23"/>
      <c r="V5" s="22" t="s">
        <v>45</v>
      </c>
      <c r="W5" s="22"/>
      <c r="X5" s="22"/>
      <c r="Y5" s="22"/>
      <c r="Z5" s="22"/>
      <c r="AA5" s="22"/>
      <c r="AB5" s="22"/>
      <c r="AC5" s="22"/>
      <c r="AD5" s="22"/>
      <c r="AE5" s="22"/>
      <c r="AF5" s="22"/>
      <c r="AG5" s="27" t="s">
        <v>29</v>
      </c>
      <c r="AH5" s="27" t="s">
        <v>30</v>
      </c>
      <c r="AI5" s="27" t="s">
        <v>31</v>
      </c>
    </row>
    <row r="6" spans="1:35">
      <c r="A6" s="20" t="s">
        <v>2</v>
      </c>
      <c r="B6" s="20"/>
      <c r="C6" s="20"/>
      <c r="D6" s="20"/>
      <c r="E6" s="20"/>
      <c r="F6" s="21" t="s">
        <v>44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 t="s">
        <v>28</v>
      </c>
      <c r="U6" s="20"/>
      <c r="V6" s="22" t="s">
        <v>46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7"/>
      <c r="AH6" s="27"/>
      <c r="AI6" s="27"/>
    </row>
    <row r="7" spans="1:35">
      <c r="A7" s="20" t="s">
        <v>3</v>
      </c>
      <c r="B7" s="20"/>
      <c r="C7" s="20"/>
      <c r="D7" s="20"/>
      <c r="E7" s="20"/>
      <c r="F7" s="21" t="s">
        <v>75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3" t="s">
        <v>4</v>
      </c>
      <c r="U7" s="23"/>
      <c r="V7" s="22" t="s">
        <v>47</v>
      </c>
      <c r="W7" s="22"/>
      <c r="X7" s="22"/>
      <c r="Y7" s="22"/>
      <c r="Z7" s="22"/>
      <c r="AA7" s="22"/>
      <c r="AB7" s="22"/>
      <c r="AC7" s="22"/>
      <c r="AD7" s="22"/>
      <c r="AE7" s="22"/>
      <c r="AF7" s="22"/>
      <c r="AG7" s="27"/>
      <c r="AH7" s="27"/>
      <c r="AI7" s="27"/>
    </row>
    <row r="8" spans="1:35" ht="15" customHeight="1">
      <c r="A8" s="20" t="s">
        <v>5</v>
      </c>
      <c r="B8" s="20"/>
      <c r="C8" s="20"/>
      <c r="D8" s="20"/>
      <c r="E8" s="20"/>
      <c r="F8" s="44" t="s">
        <v>76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6"/>
      <c r="AG8" s="79">
        <v>46206</v>
      </c>
      <c r="AH8" s="79">
        <f>AG8</f>
        <v>46206</v>
      </c>
      <c r="AI8" s="52">
        <v>2</v>
      </c>
    </row>
    <row r="9" spans="1:35" ht="20.25" customHeight="1">
      <c r="A9" s="20"/>
      <c r="B9" s="20"/>
      <c r="C9" s="20"/>
      <c r="D9" s="20"/>
      <c r="E9" s="20"/>
      <c r="F9" s="47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9"/>
      <c r="AG9" s="79"/>
      <c r="AH9" s="79"/>
      <c r="AI9" s="53"/>
    </row>
    <row r="10" spans="1:35">
      <c r="A10" s="54" t="s">
        <v>6</v>
      </c>
      <c r="B10" s="56" t="s">
        <v>7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 t="s">
        <v>8</v>
      </c>
      <c r="S10" s="56" t="s">
        <v>9</v>
      </c>
      <c r="T10" s="56" t="s">
        <v>10</v>
      </c>
      <c r="U10" s="27" t="s">
        <v>79</v>
      </c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8" t="s">
        <v>11</v>
      </c>
      <c r="AH10" s="29"/>
      <c r="AI10" s="30"/>
    </row>
    <row r="11" spans="1:35">
      <c r="A11" s="55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2" t="s">
        <v>12</v>
      </c>
      <c r="V11" s="2" t="s">
        <v>13</v>
      </c>
      <c r="W11" s="2" t="s">
        <v>14</v>
      </c>
      <c r="X11" s="2" t="s">
        <v>15</v>
      </c>
      <c r="Y11" s="2" t="s">
        <v>16</v>
      </c>
      <c r="Z11" s="2" t="s">
        <v>17</v>
      </c>
      <c r="AA11" s="2" t="s">
        <v>18</v>
      </c>
      <c r="AB11" s="2" t="s">
        <v>19</v>
      </c>
      <c r="AC11" s="2" t="s">
        <v>20</v>
      </c>
      <c r="AD11" s="2" t="s">
        <v>21</v>
      </c>
      <c r="AE11" s="2" t="s">
        <v>22</v>
      </c>
      <c r="AF11" s="2" t="s">
        <v>23</v>
      </c>
      <c r="AG11" s="31"/>
      <c r="AH11" s="32"/>
      <c r="AI11" s="33"/>
    </row>
    <row r="12" spans="1:35" ht="15" customHeight="1">
      <c r="A12" s="34">
        <v>1</v>
      </c>
      <c r="B12" s="35" t="s">
        <v>34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7"/>
      <c r="R12" s="41" t="s">
        <v>37</v>
      </c>
      <c r="S12" s="41">
        <f t="shared" ref="S12" si="0">SUM(U12:AF12)</f>
        <v>2</v>
      </c>
      <c r="T12" s="14" t="s">
        <v>24</v>
      </c>
      <c r="U12" s="15">
        <v>2</v>
      </c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2"/>
      <c r="AH12" s="42"/>
      <c r="AI12" s="42"/>
    </row>
    <row r="13" spans="1:35" ht="15.6" customHeight="1">
      <c r="A13" s="34"/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40"/>
      <c r="R13" s="41"/>
      <c r="S13" s="41"/>
      <c r="T13" s="9" t="s">
        <v>25</v>
      </c>
      <c r="U13" s="10">
        <v>2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43"/>
      <c r="AH13" s="43"/>
      <c r="AI13" s="43"/>
    </row>
    <row r="14" spans="1:35" ht="15" customHeight="1">
      <c r="A14" s="34">
        <v>2</v>
      </c>
      <c r="B14" s="35" t="s">
        <v>36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7"/>
      <c r="R14" s="62" t="s">
        <v>32</v>
      </c>
      <c r="S14" s="41">
        <f t="shared" ref="S14" si="1">SUM(U14:AF14)</f>
        <v>96</v>
      </c>
      <c r="T14" s="14" t="s">
        <v>24</v>
      </c>
      <c r="U14" s="15">
        <v>8</v>
      </c>
      <c r="V14" s="15">
        <v>8</v>
      </c>
      <c r="W14" s="15">
        <v>8</v>
      </c>
      <c r="X14" s="15">
        <v>8</v>
      </c>
      <c r="Y14" s="15">
        <v>8</v>
      </c>
      <c r="Z14" s="15">
        <v>8</v>
      </c>
      <c r="AA14" s="15">
        <v>8</v>
      </c>
      <c r="AB14" s="15">
        <v>8</v>
      </c>
      <c r="AC14" s="15">
        <v>8</v>
      </c>
      <c r="AD14" s="15">
        <v>8</v>
      </c>
      <c r="AE14" s="15">
        <v>8</v>
      </c>
      <c r="AF14" s="15">
        <v>8</v>
      </c>
      <c r="AG14" s="43"/>
      <c r="AH14" s="43"/>
      <c r="AI14" s="43"/>
    </row>
    <row r="15" spans="1:35" ht="15.6" customHeight="1">
      <c r="A15" s="34"/>
      <c r="B15" s="38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0"/>
      <c r="R15" s="62"/>
      <c r="S15" s="41"/>
      <c r="T15" s="9" t="s">
        <v>25</v>
      </c>
      <c r="U15" s="10">
        <v>8</v>
      </c>
      <c r="V15" s="10">
        <v>8</v>
      </c>
      <c r="W15" s="10">
        <v>8</v>
      </c>
      <c r="X15" s="10">
        <v>8</v>
      </c>
      <c r="Y15" s="10">
        <v>8</v>
      </c>
      <c r="Z15" s="10">
        <v>8</v>
      </c>
      <c r="AA15" s="10"/>
      <c r="AB15" s="10"/>
      <c r="AC15" s="10"/>
      <c r="AD15" s="10"/>
      <c r="AE15" s="10"/>
      <c r="AF15" s="10"/>
      <c r="AG15" s="42"/>
      <c r="AH15" s="42"/>
      <c r="AI15" s="42"/>
    </row>
    <row r="16" spans="1:35" ht="15.75">
      <c r="A16" s="34">
        <v>3</v>
      </c>
      <c r="B16" s="58" t="s">
        <v>39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41" t="s">
        <v>40</v>
      </c>
      <c r="S16" s="41">
        <f t="shared" ref="S16" si="2">SUM(U16:AF16)</f>
        <v>12</v>
      </c>
      <c r="T16" s="14" t="s">
        <v>24</v>
      </c>
      <c r="U16" s="15">
        <v>1</v>
      </c>
      <c r="V16" s="15">
        <v>1</v>
      </c>
      <c r="W16" s="15">
        <v>1</v>
      </c>
      <c r="X16" s="15">
        <v>1</v>
      </c>
      <c r="Y16" s="15">
        <v>1</v>
      </c>
      <c r="Z16" s="15">
        <v>1</v>
      </c>
      <c r="AA16" s="15">
        <v>1</v>
      </c>
      <c r="AB16" s="15">
        <v>1</v>
      </c>
      <c r="AC16" s="15">
        <v>1</v>
      </c>
      <c r="AD16" s="15">
        <v>1</v>
      </c>
      <c r="AE16" s="15">
        <v>1</v>
      </c>
      <c r="AF16" s="15">
        <v>1</v>
      </c>
      <c r="AG16" s="59"/>
      <c r="AH16" s="60"/>
      <c r="AI16" s="61"/>
    </row>
    <row r="17" spans="1:35" ht="15.75">
      <c r="A17" s="34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41"/>
      <c r="S17" s="41"/>
      <c r="T17" s="9" t="s">
        <v>25</v>
      </c>
      <c r="U17" s="10">
        <v>1</v>
      </c>
      <c r="V17" s="10">
        <v>1</v>
      </c>
      <c r="W17" s="10">
        <v>1</v>
      </c>
      <c r="X17" s="10">
        <v>1</v>
      </c>
      <c r="Y17" s="10">
        <v>1</v>
      </c>
      <c r="Z17" s="10">
        <v>1</v>
      </c>
      <c r="AA17" s="10"/>
      <c r="AB17" s="10"/>
      <c r="AC17" s="10"/>
      <c r="AD17" s="10"/>
      <c r="AE17" s="10"/>
      <c r="AF17" s="10"/>
      <c r="AG17" s="59"/>
      <c r="AH17" s="60"/>
      <c r="AI17" s="61"/>
    </row>
    <row r="18" spans="1:35" ht="15.75">
      <c r="A18" s="34">
        <v>4</v>
      </c>
      <c r="B18" s="58" t="s">
        <v>41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41" t="s">
        <v>40</v>
      </c>
      <c r="S18" s="41">
        <f t="shared" ref="S18" si="3">SUM(U18:AF18)</f>
        <v>12</v>
      </c>
      <c r="T18" s="14" t="s">
        <v>24</v>
      </c>
      <c r="U18" s="15">
        <v>1</v>
      </c>
      <c r="V18" s="15">
        <v>1</v>
      </c>
      <c r="W18" s="15">
        <v>1</v>
      </c>
      <c r="X18" s="15">
        <v>1</v>
      </c>
      <c r="Y18" s="15">
        <v>1</v>
      </c>
      <c r="Z18" s="15">
        <v>1</v>
      </c>
      <c r="AA18" s="15">
        <v>1</v>
      </c>
      <c r="AB18" s="15">
        <v>1</v>
      </c>
      <c r="AC18" s="15">
        <v>1</v>
      </c>
      <c r="AD18" s="15">
        <v>1</v>
      </c>
      <c r="AE18" s="15">
        <v>1</v>
      </c>
      <c r="AF18" s="15">
        <v>1</v>
      </c>
      <c r="AG18" s="69"/>
      <c r="AH18" s="70"/>
      <c r="AI18" s="71"/>
    </row>
    <row r="19" spans="1:35" ht="15.75">
      <c r="A19" s="34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41"/>
      <c r="S19" s="41"/>
      <c r="T19" s="9" t="s">
        <v>25</v>
      </c>
      <c r="U19" s="10">
        <v>1</v>
      </c>
      <c r="V19" s="10">
        <v>1</v>
      </c>
      <c r="W19" s="10">
        <v>1</v>
      </c>
      <c r="X19" s="10">
        <v>1</v>
      </c>
      <c r="Y19" s="10">
        <v>1</v>
      </c>
      <c r="Z19" s="10">
        <v>1</v>
      </c>
      <c r="AA19" s="10"/>
      <c r="AB19" s="10"/>
      <c r="AC19" s="10"/>
      <c r="AD19" s="10"/>
      <c r="AE19" s="10"/>
      <c r="AF19" s="10"/>
      <c r="AG19" s="72"/>
      <c r="AH19" s="72"/>
      <c r="AI19" s="72"/>
    </row>
    <row r="20" spans="1:35">
      <c r="A20" s="63"/>
      <c r="B20" s="44" t="s">
        <v>78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6"/>
    </row>
    <row r="21" spans="1:35">
      <c r="A21" s="64"/>
      <c r="B21" s="65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7"/>
    </row>
    <row r="22" spans="1:35" ht="15" customHeight="1">
      <c r="A22" s="34">
        <v>5</v>
      </c>
      <c r="B22" s="68" t="s">
        <v>48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41" t="s">
        <v>38</v>
      </c>
      <c r="S22" s="41">
        <f t="shared" ref="S22" si="4">SUM(U22:AF22)</f>
        <v>6</v>
      </c>
      <c r="T22" s="14" t="s">
        <v>24</v>
      </c>
      <c r="U22" s="15">
        <v>1</v>
      </c>
      <c r="V22" s="15"/>
      <c r="W22" s="15">
        <v>1</v>
      </c>
      <c r="X22" s="15"/>
      <c r="Y22" s="15">
        <v>1</v>
      </c>
      <c r="Z22" s="15"/>
      <c r="AA22" s="15">
        <v>1</v>
      </c>
      <c r="AB22" s="15"/>
      <c r="AC22" s="15">
        <v>1</v>
      </c>
      <c r="AD22" s="15"/>
      <c r="AE22" s="15">
        <v>1</v>
      </c>
      <c r="AF22" s="15"/>
      <c r="AG22" s="42"/>
      <c r="AH22" s="42"/>
      <c r="AI22" s="42"/>
    </row>
    <row r="23" spans="1:35" ht="15.75">
      <c r="A23" s="34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41"/>
      <c r="S23" s="41"/>
      <c r="T23" s="9" t="s">
        <v>25</v>
      </c>
      <c r="U23" s="10">
        <v>1</v>
      </c>
      <c r="V23" s="10"/>
      <c r="W23" s="10">
        <v>1</v>
      </c>
      <c r="X23" s="10"/>
      <c r="Y23" s="10">
        <v>1</v>
      </c>
      <c r="Z23" s="10"/>
      <c r="AA23" s="10"/>
      <c r="AB23" s="10"/>
      <c r="AC23" s="10"/>
      <c r="AD23" s="10"/>
      <c r="AE23" s="10"/>
      <c r="AF23" s="10"/>
      <c r="AG23" s="42"/>
      <c r="AH23" s="42"/>
      <c r="AI23" s="42"/>
    </row>
    <row r="24" spans="1:35">
      <c r="A24" s="34">
        <v>6</v>
      </c>
      <c r="B24" s="73" t="s">
        <v>53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41" t="s">
        <v>52</v>
      </c>
      <c r="S24" s="41">
        <f t="shared" ref="S24:S34" si="5">SUM(U24:AF24)</f>
        <v>4</v>
      </c>
      <c r="T24" s="14" t="s">
        <v>24</v>
      </c>
      <c r="U24" s="15"/>
      <c r="V24" s="15"/>
      <c r="W24" s="15"/>
      <c r="X24" s="15">
        <v>1</v>
      </c>
      <c r="Y24" s="15"/>
      <c r="Z24" s="15"/>
      <c r="AA24" s="15">
        <v>1</v>
      </c>
      <c r="AB24" s="15">
        <v>1</v>
      </c>
      <c r="AC24" s="15"/>
      <c r="AD24" s="15"/>
      <c r="AE24" s="15">
        <v>1</v>
      </c>
      <c r="AF24" s="15"/>
      <c r="AG24" s="42"/>
      <c r="AH24" s="42"/>
      <c r="AI24" s="42"/>
    </row>
    <row r="25" spans="1:35" ht="15.75">
      <c r="A25" s="34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41"/>
      <c r="S25" s="41"/>
      <c r="T25" s="9" t="s">
        <v>25</v>
      </c>
      <c r="U25" s="10"/>
      <c r="V25" s="10"/>
      <c r="W25" s="10"/>
      <c r="X25" s="10">
        <v>1</v>
      </c>
      <c r="Y25" s="10"/>
      <c r="Z25" s="10"/>
      <c r="AA25" s="10"/>
      <c r="AB25" s="10"/>
      <c r="AC25" s="10"/>
      <c r="AD25" s="10"/>
      <c r="AE25" s="10"/>
      <c r="AF25" s="10"/>
      <c r="AG25" s="42"/>
      <c r="AH25" s="42"/>
      <c r="AI25" s="42"/>
    </row>
    <row r="26" spans="1:35">
      <c r="A26" s="34">
        <v>7</v>
      </c>
      <c r="B26" s="68" t="s">
        <v>50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41" t="s">
        <v>54</v>
      </c>
      <c r="S26" s="41">
        <f t="shared" ref="S26" si="6">SUM(U26:AF26)</f>
        <v>3</v>
      </c>
      <c r="T26" s="14" t="s">
        <v>24</v>
      </c>
      <c r="U26" s="15"/>
      <c r="V26" s="15"/>
      <c r="W26" s="15"/>
      <c r="X26" s="15">
        <v>1</v>
      </c>
      <c r="Y26" s="15"/>
      <c r="Z26" s="15"/>
      <c r="AA26" s="15"/>
      <c r="AB26" s="15">
        <v>1</v>
      </c>
      <c r="AC26" s="15"/>
      <c r="AD26" s="15"/>
      <c r="AE26" s="15">
        <v>1</v>
      </c>
      <c r="AF26" s="15"/>
      <c r="AG26" s="42"/>
      <c r="AH26" s="42"/>
      <c r="AI26" s="42"/>
    </row>
    <row r="27" spans="1:35" ht="15.75">
      <c r="A27" s="34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41"/>
      <c r="S27" s="41"/>
      <c r="T27" s="9" t="s">
        <v>25</v>
      </c>
      <c r="U27" s="10"/>
      <c r="V27" s="10"/>
      <c r="W27" s="10"/>
      <c r="X27" s="10">
        <v>1</v>
      </c>
      <c r="Y27" s="10"/>
      <c r="Z27" s="10"/>
      <c r="AA27" s="10"/>
      <c r="AB27" s="10"/>
      <c r="AC27" s="10"/>
      <c r="AD27" s="10"/>
      <c r="AE27" s="10"/>
      <c r="AF27" s="10"/>
      <c r="AG27" s="42"/>
      <c r="AH27" s="42"/>
      <c r="AI27" s="42"/>
    </row>
    <row r="28" spans="1:35">
      <c r="A28" s="34">
        <v>8</v>
      </c>
      <c r="B28" s="68" t="s">
        <v>56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41" t="s">
        <v>57</v>
      </c>
      <c r="S28" s="41">
        <f t="shared" ref="S28" si="7">SUM(U28:AF28)</f>
        <v>3</v>
      </c>
      <c r="T28" s="14" t="s">
        <v>24</v>
      </c>
      <c r="U28" s="15"/>
      <c r="V28" s="15">
        <v>1</v>
      </c>
      <c r="W28" s="15"/>
      <c r="X28" s="15"/>
      <c r="Y28" s="15"/>
      <c r="Z28" s="15">
        <v>1</v>
      </c>
      <c r="AA28" s="15"/>
      <c r="AB28" s="15"/>
      <c r="AC28" s="15"/>
      <c r="AD28" s="15"/>
      <c r="AE28" s="15">
        <v>1</v>
      </c>
      <c r="AF28" s="15"/>
      <c r="AG28" s="42"/>
      <c r="AH28" s="42"/>
      <c r="AI28" s="42"/>
    </row>
    <row r="29" spans="1:35" ht="15.75">
      <c r="A29" s="34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41"/>
      <c r="S29" s="41"/>
      <c r="T29" s="9" t="s">
        <v>25</v>
      </c>
      <c r="U29" s="10"/>
      <c r="V29" s="10">
        <v>1</v>
      </c>
      <c r="W29" s="10"/>
      <c r="X29" s="10"/>
      <c r="Y29" s="10"/>
      <c r="Z29" s="10">
        <v>1</v>
      </c>
      <c r="AA29" s="10"/>
      <c r="AB29" s="10"/>
      <c r="AC29" s="10"/>
      <c r="AD29" s="10"/>
      <c r="AE29" s="10"/>
      <c r="AF29" s="10"/>
      <c r="AG29" s="42"/>
      <c r="AH29" s="42"/>
      <c r="AI29" s="42"/>
    </row>
    <row r="30" spans="1:35">
      <c r="A30" s="34">
        <v>9</v>
      </c>
      <c r="B30" s="73" t="s">
        <v>55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41" t="s">
        <v>51</v>
      </c>
      <c r="S30" s="41">
        <f t="shared" si="5"/>
        <v>29</v>
      </c>
      <c r="T30" s="14" t="s">
        <v>24</v>
      </c>
      <c r="U30" s="15">
        <v>2</v>
      </c>
      <c r="V30" s="15">
        <v>3</v>
      </c>
      <c r="W30" s="15">
        <v>3</v>
      </c>
      <c r="X30" s="15">
        <v>2</v>
      </c>
      <c r="Y30" s="15">
        <v>2</v>
      </c>
      <c r="Z30" s="15">
        <v>2</v>
      </c>
      <c r="AA30" s="15">
        <v>2</v>
      </c>
      <c r="AB30" s="15">
        <v>2</v>
      </c>
      <c r="AC30" s="15">
        <v>5</v>
      </c>
      <c r="AD30" s="15">
        <v>2</v>
      </c>
      <c r="AE30" s="15">
        <v>2</v>
      </c>
      <c r="AF30" s="15">
        <v>2</v>
      </c>
      <c r="AG30" s="42"/>
      <c r="AH30" s="42"/>
      <c r="AI30" s="42"/>
    </row>
    <row r="31" spans="1:35" ht="15.75">
      <c r="A31" s="34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41"/>
      <c r="S31" s="41"/>
      <c r="T31" s="9" t="s">
        <v>25</v>
      </c>
      <c r="U31" s="10">
        <v>2</v>
      </c>
      <c r="V31" s="10">
        <v>3</v>
      </c>
      <c r="W31" s="10">
        <v>3</v>
      </c>
      <c r="X31" s="10">
        <v>2</v>
      </c>
      <c r="Y31" s="10">
        <v>2</v>
      </c>
      <c r="Z31" s="10">
        <v>2</v>
      </c>
      <c r="AA31" s="10"/>
      <c r="AB31" s="10"/>
      <c r="AC31" s="10"/>
      <c r="AD31" s="10"/>
      <c r="AE31" s="10"/>
      <c r="AF31" s="10"/>
      <c r="AG31" s="42"/>
      <c r="AH31" s="42"/>
      <c r="AI31" s="42"/>
    </row>
    <row r="32" spans="1:35" ht="15" customHeight="1">
      <c r="A32" s="34">
        <v>12</v>
      </c>
      <c r="B32" s="68" t="s">
        <v>59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41" t="s">
        <v>60</v>
      </c>
      <c r="S32" s="41">
        <f t="shared" si="5"/>
        <v>6</v>
      </c>
      <c r="T32" s="14" t="s">
        <v>24</v>
      </c>
      <c r="U32" s="15">
        <v>1</v>
      </c>
      <c r="V32" s="15"/>
      <c r="W32" s="15">
        <v>1</v>
      </c>
      <c r="X32" s="15"/>
      <c r="Y32" s="15">
        <v>1</v>
      </c>
      <c r="Z32" s="15"/>
      <c r="AA32" s="15">
        <v>1</v>
      </c>
      <c r="AB32" s="15"/>
      <c r="AC32" s="15">
        <v>1</v>
      </c>
      <c r="AD32" s="15"/>
      <c r="AE32" s="15">
        <v>1</v>
      </c>
      <c r="AF32" s="15"/>
      <c r="AG32" s="42"/>
      <c r="AH32" s="42"/>
      <c r="AI32" s="42"/>
    </row>
    <row r="33" spans="1:35" ht="15.75">
      <c r="A33" s="34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41"/>
      <c r="S33" s="41"/>
      <c r="T33" s="9" t="s">
        <v>25</v>
      </c>
      <c r="U33" s="10">
        <v>1</v>
      </c>
      <c r="V33" s="10"/>
      <c r="W33" s="10">
        <v>1</v>
      </c>
      <c r="X33" s="10"/>
      <c r="Y33" s="10">
        <v>1</v>
      </c>
      <c r="Z33" s="10"/>
      <c r="AA33" s="10"/>
      <c r="AB33" s="10"/>
      <c r="AC33" s="10"/>
      <c r="AD33" s="10"/>
      <c r="AE33" s="10"/>
      <c r="AF33" s="10"/>
      <c r="AG33" s="42"/>
      <c r="AH33" s="42"/>
      <c r="AI33" s="42"/>
    </row>
    <row r="34" spans="1:35">
      <c r="A34" s="34">
        <v>13</v>
      </c>
      <c r="B34" s="68" t="s">
        <v>62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41" t="s">
        <v>58</v>
      </c>
      <c r="S34" s="41">
        <f t="shared" si="5"/>
        <v>4</v>
      </c>
      <c r="T34" s="14" t="s">
        <v>24</v>
      </c>
      <c r="U34" s="15"/>
      <c r="V34" s="15">
        <v>1</v>
      </c>
      <c r="W34" s="15"/>
      <c r="X34" s="15"/>
      <c r="Y34" s="15"/>
      <c r="Z34" s="15">
        <v>1</v>
      </c>
      <c r="AA34" s="15"/>
      <c r="AB34" s="15"/>
      <c r="AC34" s="15"/>
      <c r="AD34" s="15"/>
      <c r="AE34" s="15">
        <v>2</v>
      </c>
      <c r="AF34" s="15"/>
      <c r="AG34" s="42"/>
      <c r="AH34" s="42"/>
      <c r="AI34" s="42"/>
    </row>
    <row r="35" spans="1:35" ht="15.75">
      <c r="A35" s="34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41"/>
      <c r="S35" s="41"/>
      <c r="T35" s="9" t="s">
        <v>25</v>
      </c>
      <c r="U35" s="10"/>
      <c r="V35" s="10">
        <v>1</v>
      </c>
      <c r="W35" s="10"/>
      <c r="X35" s="10"/>
      <c r="Y35" s="10"/>
      <c r="Z35" s="10">
        <v>1</v>
      </c>
      <c r="AA35" s="10"/>
      <c r="AB35" s="10"/>
      <c r="AC35" s="10"/>
      <c r="AD35" s="10"/>
      <c r="AE35" s="10"/>
      <c r="AF35" s="10"/>
      <c r="AG35" s="42"/>
      <c r="AH35" s="42"/>
      <c r="AI35" s="42"/>
    </row>
    <row r="36" spans="1:35">
      <c r="A36" s="34">
        <v>14</v>
      </c>
      <c r="B36" s="68" t="s">
        <v>61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41" t="s">
        <v>49</v>
      </c>
      <c r="S36" s="74">
        <f t="shared" ref="S36" si="8">SUM(U36:AF36)</f>
        <v>6</v>
      </c>
      <c r="T36" s="14" t="s">
        <v>24</v>
      </c>
      <c r="U36" s="15"/>
      <c r="V36" s="15">
        <v>1</v>
      </c>
      <c r="W36" s="15"/>
      <c r="X36" s="15">
        <v>1</v>
      </c>
      <c r="Y36" s="15">
        <v>1</v>
      </c>
      <c r="Z36" s="15"/>
      <c r="AA36" s="15"/>
      <c r="AB36" s="15"/>
      <c r="AC36" s="15">
        <v>1</v>
      </c>
      <c r="AD36" s="15"/>
      <c r="AE36" s="15">
        <v>2</v>
      </c>
      <c r="AF36" s="15"/>
      <c r="AG36" s="42"/>
      <c r="AH36" s="42"/>
      <c r="AI36" s="42"/>
    </row>
    <row r="37" spans="1:35" ht="15.75">
      <c r="A37" s="34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41"/>
      <c r="S37" s="75"/>
      <c r="T37" s="9" t="s">
        <v>25</v>
      </c>
      <c r="U37" s="10"/>
      <c r="V37" s="10">
        <v>1</v>
      </c>
      <c r="W37" s="10"/>
      <c r="X37" s="10">
        <v>1</v>
      </c>
      <c r="Y37" s="10">
        <v>1</v>
      </c>
      <c r="Z37" s="10"/>
      <c r="AA37" s="10"/>
      <c r="AB37" s="10"/>
      <c r="AC37" s="10"/>
      <c r="AD37" s="10"/>
      <c r="AE37" s="10"/>
      <c r="AF37" s="10"/>
      <c r="AG37" s="42"/>
      <c r="AH37" s="42"/>
      <c r="AI37" s="42"/>
    </row>
    <row r="38" spans="1:35">
      <c r="A38" s="63"/>
      <c r="B38" s="44" t="s">
        <v>77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6"/>
    </row>
    <row r="39" spans="1:35">
      <c r="A39" s="64"/>
      <c r="B39" s="65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7"/>
    </row>
    <row r="40" spans="1:35">
      <c r="A40" s="34">
        <v>15</v>
      </c>
      <c r="B40" s="68" t="s">
        <v>63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41" t="s">
        <v>49</v>
      </c>
      <c r="S40" s="41">
        <f t="shared" ref="S40" si="9">SUM(U40:AF40)</f>
        <v>5</v>
      </c>
      <c r="T40" s="14" t="s">
        <v>24</v>
      </c>
      <c r="U40" s="15"/>
      <c r="V40" s="15"/>
      <c r="W40" s="15">
        <v>1</v>
      </c>
      <c r="X40" s="15">
        <v>1</v>
      </c>
      <c r="Y40" s="15"/>
      <c r="Z40" s="15"/>
      <c r="AA40" s="15">
        <v>1</v>
      </c>
      <c r="AB40" s="15"/>
      <c r="AC40" s="15"/>
      <c r="AD40" s="15"/>
      <c r="AE40" s="15">
        <v>2</v>
      </c>
      <c r="AF40" s="15"/>
      <c r="AG40" s="42"/>
      <c r="AH40" s="42"/>
      <c r="AI40" s="42"/>
    </row>
    <row r="41" spans="1:35" ht="15.75">
      <c r="A41" s="34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41"/>
      <c r="S41" s="41"/>
      <c r="T41" s="9" t="s">
        <v>25</v>
      </c>
      <c r="U41" s="10"/>
      <c r="V41" s="10"/>
      <c r="W41" s="10">
        <v>1</v>
      </c>
      <c r="X41" s="10">
        <v>1</v>
      </c>
      <c r="Y41" s="10"/>
      <c r="Z41" s="10"/>
      <c r="AA41" s="10"/>
      <c r="AB41" s="10"/>
      <c r="AC41" s="10"/>
      <c r="AD41" s="10"/>
      <c r="AE41" s="10"/>
      <c r="AF41" s="10"/>
      <c r="AG41" s="42"/>
      <c r="AH41" s="42"/>
      <c r="AI41" s="42"/>
    </row>
    <row r="42" spans="1:35">
      <c r="A42" s="34">
        <v>16</v>
      </c>
      <c r="B42" s="68" t="s">
        <v>64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41" t="s">
        <v>65</v>
      </c>
      <c r="S42" s="41">
        <f t="shared" ref="S42" si="10">SUM(U42:AF42)</f>
        <v>6</v>
      </c>
      <c r="T42" s="14" t="s">
        <v>24</v>
      </c>
      <c r="U42" s="15">
        <v>1</v>
      </c>
      <c r="V42" s="15"/>
      <c r="W42" s="15">
        <v>1</v>
      </c>
      <c r="X42" s="15"/>
      <c r="Y42" s="15">
        <v>1</v>
      </c>
      <c r="Z42" s="15"/>
      <c r="AA42" s="15">
        <v>1</v>
      </c>
      <c r="AB42" s="15"/>
      <c r="AC42" s="15">
        <v>1</v>
      </c>
      <c r="AD42" s="15"/>
      <c r="AE42" s="15">
        <v>1</v>
      </c>
      <c r="AF42" s="15"/>
      <c r="AG42" s="42"/>
      <c r="AH42" s="42"/>
      <c r="AI42" s="42"/>
    </row>
    <row r="43" spans="1:35" ht="15.75">
      <c r="A43" s="34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41"/>
      <c r="S43" s="41"/>
      <c r="T43" s="9" t="s">
        <v>25</v>
      </c>
      <c r="U43" s="10">
        <v>1</v>
      </c>
      <c r="V43" s="10"/>
      <c r="W43" s="10">
        <v>1</v>
      </c>
      <c r="X43" s="10"/>
      <c r="Y43" s="10">
        <v>1</v>
      </c>
      <c r="Z43" s="10"/>
      <c r="AA43" s="10"/>
      <c r="AB43" s="10"/>
      <c r="AC43" s="10"/>
      <c r="AD43" s="10"/>
      <c r="AE43" s="10"/>
      <c r="AF43" s="10"/>
      <c r="AG43" s="42"/>
      <c r="AH43" s="42"/>
      <c r="AI43" s="42"/>
    </row>
    <row r="44" spans="1:35">
      <c r="A44" s="34">
        <v>17</v>
      </c>
      <c r="B44" s="68" t="s">
        <v>66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41" t="s">
        <v>67</v>
      </c>
      <c r="S44" s="41">
        <f t="shared" ref="S44" si="11">SUM(U44:AF44)</f>
        <v>6</v>
      </c>
      <c r="T44" s="14" t="s">
        <v>24</v>
      </c>
      <c r="U44" s="15"/>
      <c r="V44" s="15">
        <v>1</v>
      </c>
      <c r="W44" s="15"/>
      <c r="X44" s="15">
        <v>1</v>
      </c>
      <c r="Y44" s="15"/>
      <c r="Z44" s="15">
        <v>1</v>
      </c>
      <c r="AA44" s="15"/>
      <c r="AB44" s="15">
        <v>1</v>
      </c>
      <c r="AC44" s="15"/>
      <c r="AD44" s="15">
        <v>1</v>
      </c>
      <c r="AE44" s="15"/>
      <c r="AF44" s="15">
        <v>1</v>
      </c>
      <c r="AG44" s="42"/>
      <c r="AH44" s="42"/>
      <c r="AI44" s="42"/>
    </row>
    <row r="45" spans="1:35" ht="15.75">
      <c r="A45" s="34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41"/>
      <c r="S45" s="41"/>
      <c r="T45" s="9" t="s">
        <v>25</v>
      </c>
      <c r="U45" s="10"/>
      <c r="V45" s="10">
        <v>1</v>
      </c>
      <c r="W45" s="10"/>
      <c r="X45" s="10">
        <v>1</v>
      </c>
      <c r="Y45" s="10"/>
      <c r="Z45" s="10">
        <v>1</v>
      </c>
      <c r="AA45" s="10"/>
      <c r="AB45" s="10"/>
      <c r="AC45" s="10"/>
      <c r="AD45" s="10"/>
      <c r="AE45" s="10"/>
      <c r="AF45" s="10"/>
      <c r="AG45" s="42"/>
      <c r="AH45" s="42"/>
      <c r="AI45" s="42"/>
    </row>
    <row r="46" spans="1:35">
      <c r="A46" s="34">
        <v>19</v>
      </c>
      <c r="B46" s="68" t="s">
        <v>68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41" t="s">
        <v>69</v>
      </c>
      <c r="S46" s="41">
        <f t="shared" ref="S46" si="12">SUM(U46:AF46)</f>
        <v>3</v>
      </c>
      <c r="T46" s="14" t="s">
        <v>24</v>
      </c>
      <c r="U46" s="15"/>
      <c r="V46" s="15"/>
      <c r="W46" s="15">
        <v>1</v>
      </c>
      <c r="X46" s="15"/>
      <c r="Y46" s="15"/>
      <c r="Z46" s="15"/>
      <c r="AA46" s="15">
        <v>1</v>
      </c>
      <c r="AB46" s="15"/>
      <c r="AC46" s="15"/>
      <c r="AD46" s="15"/>
      <c r="AE46" s="15">
        <v>1</v>
      </c>
      <c r="AF46" s="15"/>
      <c r="AG46" s="42"/>
      <c r="AH46" s="42"/>
      <c r="AI46" s="42"/>
    </row>
    <row r="47" spans="1:35" ht="15.75">
      <c r="A47" s="34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41"/>
      <c r="S47" s="41"/>
      <c r="T47" s="9" t="s">
        <v>25</v>
      </c>
      <c r="U47" s="10"/>
      <c r="V47" s="10"/>
      <c r="W47" s="10">
        <v>1</v>
      </c>
      <c r="X47" s="10"/>
      <c r="Y47" s="10"/>
      <c r="Z47" s="10"/>
      <c r="AA47" s="10"/>
      <c r="AB47" s="10"/>
      <c r="AC47" s="10"/>
      <c r="AD47" s="10"/>
      <c r="AE47" s="10"/>
      <c r="AF47" s="10"/>
      <c r="AG47" s="42"/>
      <c r="AH47" s="42"/>
      <c r="AI47" s="42"/>
    </row>
    <row r="48" spans="1:35">
      <c r="A48" s="34">
        <v>20</v>
      </c>
      <c r="B48" s="68" t="s">
        <v>70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41" t="s">
        <v>74</v>
      </c>
      <c r="S48" s="41">
        <f t="shared" ref="S48" si="13">SUM(U48:AF48)</f>
        <v>6</v>
      </c>
      <c r="T48" s="14" t="s">
        <v>24</v>
      </c>
      <c r="U48" s="15">
        <v>1</v>
      </c>
      <c r="V48" s="15"/>
      <c r="W48" s="15">
        <v>1</v>
      </c>
      <c r="X48" s="15"/>
      <c r="Y48" s="15">
        <v>1</v>
      </c>
      <c r="Z48" s="15"/>
      <c r="AA48" s="15">
        <v>1</v>
      </c>
      <c r="AB48" s="15"/>
      <c r="AC48" s="15">
        <v>1</v>
      </c>
      <c r="AD48" s="15"/>
      <c r="AE48" s="15">
        <v>1</v>
      </c>
      <c r="AF48" s="15"/>
      <c r="AG48" s="42"/>
      <c r="AH48" s="42"/>
      <c r="AI48" s="42"/>
    </row>
    <row r="49" spans="1:35" ht="15.75">
      <c r="A49" s="34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41"/>
      <c r="S49" s="41"/>
      <c r="T49" s="9" t="s">
        <v>25</v>
      </c>
      <c r="U49" s="10">
        <v>1</v>
      </c>
      <c r="V49" s="10"/>
      <c r="W49" s="10">
        <v>1</v>
      </c>
      <c r="X49" s="10"/>
      <c r="Y49" s="10">
        <v>1</v>
      </c>
      <c r="Z49" s="10"/>
      <c r="AA49" s="10"/>
      <c r="AB49" s="10"/>
      <c r="AC49" s="10"/>
      <c r="AD49" s="10"/>
      <c r="AE49" s="10"/>
      <c r="AF49" s="10"/>
      <c r="AG49" s="42"/>
      <c r="AH49" s="42"/>
      <c r="AI49" s="42"/>
    </row>
    <row r="50" spans="1:35">
      <c r="A50" s="34">
        <v>21</v>
      </c>
      <c r="B50" s="73" t="s">
        <v>71</v>
      </c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41" t="s">
        <v>72</v>
      </c>
      <c r="S50" s="41">
        <f t="shared" ref="S50" si="14">SUM(U50:AF50)</f>
        <v>12</v>
      </c>
      <c r="T50" s="14" t="s">
        <v>24</v>
      </c>
      <c r="U50" s="15">
        <v>1</v>
      </c>
      <c r="V50" s="15">
        <v>1</v>
      </c>
      <c r="W50" s="15">
        <v>1</v>
      </c>
      <c r="X50" s="15">
        <v>1</v>
      </c>
      <c r="Y50" s="15">
        <v>1</v>
      </c>
      <c r="Z50" s="15">
        <v>1</v>
      </c>
      <c r="AA50" s="15">
        <v>1</v>
      </c>
      <c r="AB50" s="15">
        <v>1</v>
      </c>
      <c r="AC50" s="15">
        <v>1</v>
      </c>
      <c r="AD50" s="15">
        <v>1</v>
      </c>
      <c r="AE50" s="15">
        <v>1</v>
      </c>
      <c r="AF50" s="15">
        <v>1</v>
      </c>
      <c r="AG50" s="42"/>
      <c r="AH50" s="42"/>
      <c r="AI50" s="42"/>
    </row>
    <row r="51" spans="1:35" ht="15.75">
      <c r="A51" s="34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41"/>
      <c r="S51" s="41"/>
      <c r="T51" s="9" t="s">
        <v>25</v>
      </c>
      <c r="U51" s="10">
        <v>1</v>
      </c>
      <c r="V51" s="10">
        <v>1</v>
      </c>
      <c r="W51" s="10">
        <v>1</v>
      </c>
      <c r="X51" s="10">
        <v>1</v>
      </c>
      <c r="Y51" s="10">
        <v>1</v>
      </c>
      <c r="Z51" s="10">
        <v>1</v>
      </c>
      <c r="AA51" s="10"/>
      <c r="AB51" s="10"/>
      <c r="AC51" s="10"/>
      <c r="AD51" s="10"/>
      <c r="AE51" s="10"/>
      <c r="AF51" s="10"/>
      <c r="AG51" s="42"/>
      <c r="AH51" s="42"/>
      <c r="AI51" s="42"/>
    </row>
    <row r="52" spans="1:35">
      <c r="A52" s="34">
        <v>22</v>
      </c>
      <c r="B52" s="78" t="s">
        <v>73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41" t="s">
        <v>42</v>
      </c>
      <c r="S52" s="41">
        <f t="shared" ref="S52" si="15">SUM(U52:AF52)</f>
        <v>3</v>
      </c>
      <c r="T52" s="14" t="s">
        <v>24</v>
      </c>
      <c r="U52" s="15">
        <v>1</v>
      </c>
      <c r="V52" s="15"/>
      <c r="W52" s="15"/>
      <c r="X52" s="15"/>
      <c r="Y52" s="15"/>
      <c r="Z52" s="15">
        <v>1</v>
      </c>
      <c r="AA52" s="15"/>
      <c r="AB52" s="15"/>
      <c r="AC52" s="15"/>
      <c r="AD52" s="15"/>
      <c r="AE52" s="15">
        <v>1</v>
      </c>
      <c r="AF52" s="15"/>
      <c r="AG52" s="42"/>
      <c r="AH52" s="42"/>
      <c r="AI52" s="42"/>
    </row>
    <row r="53" spans="1:35" ht="15.75">
      <c r="A53" s="34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41"/>
      <c r="S53" s="41"/>
      <c r="T53" s="9" t="s">
        <v>25</v>
      </c>
      <c r="U53" s="10">
        <v>1</v>
      </c>
      <c r="V53" s="10"/>
      <c r="W53" s="10"/>
      <c r="X53" s="10"/>
      <c r="Y53" s="10"/>
      <c r="Z53" s="10">
        <v>1</v>
      </c>
      <c r="AA53" s="10"/>
      <c r="AB53" s="10"/>
      <c r="AC53" s="10"/>
      <c r="AD53" s="10"/>
      <c r="AE53" s="10"/>
      <c r="AF53" s="10"/>
      <c r="AG53" s="42"/>
      <c r="AH53" s="42"/>
      <c r="AI53" s="42"/>
    </row>
    <row r="54" spans="1:35" ht="15.75">
      <c r="A54" s="4"/>
      <c r="B54" s="76" t="s">
        <v>26</v>
      </c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4"/>
      <c r="S54" s="16">
        <f>SUM(S12:S53)</f>
        <v>224</v>
      </c>
      <c r="T54" s="6"/>
      <c r="U54" s="7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77"/>
      <c r="AH54" s="77"/>
      <c r="AI54" s="77"/>
    </row>
  </sheetData>
  <mergeCells count="150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A20:A21"/>
    <mergeCell ref="B20:AI21"/>
    <mergeCell ref="A22:A23"/>
    <mergeCell ref="B22:Q23"/>
    <mergeCell ref="R22:R23"/>
    <mergeCell ref="S22:S23"/>
    <mergeCell ref="AG22:AI22"/>
    <mergeCell ref="AG23:AI23"/>
    <mergeCell ref="A18:A19"/>
    <mergeCell ref="B18:Q19"/>
    <mergeCell ref="R18:R19"/>
    <mergeCell ref="S18:S19"/>
    <mergeCell ref="AG18:AI18"/>
    <mergeCell ref="AG19:AI1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8:A39"/>
    <mergeCell ref="B38:AI39"/>
    <mergeCell ref="A40:A41"/>
    <mergeCell ref="B40:Q41"/>
    <mergeCell ref="R40:R41"/>
    <mergeCell ref="S40:S41"/>
    <mergeCell ref="AG40:AI40"/>
    <mergeCell ref="AG41:AI41"/>
    <mergeCell ref="A36:A37"/>
    <mergeCell ref="B36:Q37"/>
    <mergeCell ref="R36:R37"/>
    <mergeCell ref="S36:S37"/>
    <mergeCell ref="AG36:AI36"/>
    <mergeCell ref="AG37:AI3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B54:Q54"/>
    <mergeCell ref="AG54:AI54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"/>
  <sheetViews>
    <sheetView tabSelected="1" view="pageBreakPreview" topLeftCell="M1" zoomScale="115" zoomScaleNormal="60" zoomScaleSheetLayoutView="115" workbookViewId="0">
      <selection activeCell="AB56" sqref="AB56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.140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7109375" bestFit="1" customWidth="1"/>
    <col min="33" max="33" width="17.28515625" customWidth="1"/>
    <col min="34" max="35" width="17.42578125" customWidth="1"/>
  </cols>
  <sheetData>
    <row r="1" spans="1:35" ht="37.5">
      <c r="A1" s="24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</row>
    <row r="2" spans="1:35" ht="39" customHeight="1">
      <c r="A2" s="25" t="s">
        <v>80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</row>
    <row r="3" spans="1:35" ht="39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</row>
    <row r="4" spans="1:35" ht="39" customHeight="1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</row>
    <row r="5" spans="1:35">
      <c r="A5" s="20" t="s">
        <v>1</v>
      </c>
      <c r="B5" s="20"/>
      <c r="C5" s="20"/>
      <c r="D5" s="20"/>
      <c r="E5" s="20"/>
      <c r="F5" s="21" t="s">
        <v>43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3" t="s">
        <v>27</v>
      </c>
      <c r="U5" s="23"/>
      <c r="V5" s="22" t="s">
        <v>45</v>
      </c>
      <c r="W5" s="22"/>
      <c r="X5" s="22"/>
      <c r="Y5" s="22"/>
      <c r="Z5" s="22"/>
      <c r="AA5" s="22"/>
      <c r="AB5" s="22"/>
      <c r="AC5" s="22"/>
      <c r="AD5" s="22"/>
      <c r="AE5" s="22"/>
      <c r="AF5" s="22"/>
      <c r="AG5" s="27" t="s">
        <v>29</v>
      </c>
      <c r="AH5" s="27" t="s">
        <v>30</v>
      </c>
      <c r="AI5" s="27" t="s">
        <v>31</v>
      </c>
    </row>
    <row r="6" spans="1:35">
      <c r="A6" s="20" t="s">
        <v>2</v>
      </c>
      <c r="B6" s="20"/>
      <c r="C6" s="20"/>
      <c r="D6" s="20"/>
      <c r="E6" s="20"/>
      <c r="F6" s="21" t="s">
        <v>44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 t="s">
        <v>28</v>
      </c>
      <c r="U6" s="20"/>
      <c r="V6" s="22" t="s">
        <v>46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7"/>
      <c r="AH6" s="27"/>
      <c r="AI6" s="27"/>
    </row>
    <row r="7" spans="1:35">
      <c r="A7" s="20" t="s">
        <v>3</v>
      </c>
      <c r="B7" s="20"/>
      <c r="C7" s="20"/>
      <c r="D7" s="20"/>
      <c r="E7" s="20"/>
      <c r="F7" s="21" t="s">
        <v>75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3" t="s">
        <v>4</v>
      </c>
      <c r="U7" s="23"/>
      <c r="V7" s="22" t="s">
        <v>47</v>
      </c>
      <c r="W7" s="22"/>
      <c r="X7" s="22"/>
      <c r="Y7" s="22"/>
      <c r="Z7" s="22"/>
      <c r="AA7" s="22"/>
      <c r="AB7" s="22"/>
      <c r="AC7" s="22"/>
      <c r="AD7" s="22"/>
      <c r="AE7" s="22"/>
      <c r="AF7" s="22"/>
      <c r="AG7" s="27"/>
      <c r="AH7" s="27"/>
      <c r="AI7" s="27"/>
    </row>
    <row r="8" spans="1:35" ht="15" customHeight="1">
      <c r="A8" s="20" t="s">
        <v>5</v>
      </c>
      <c r="B8" s="20"/>
      <c r="C8" s="20"/>
      <c r="D8" s="20"/>
      <c r="E8" s="20"/>
      <c r="F8" s="44" t="s">
        <v>76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6"/>
      <c r="AG8" s="79">
        <v>46298</v>
      </c>
      <c r="AH8" s="79">
        <f>AG8</f>
        <v>46298</v>
      </c>
      <c r="AI8" s="52">
        <v>3</v>
      </c>
    </row>
    <row r="9" spans="1:35" ht="20.25" customHeight="1">
      <c r="A9" s="20"/>
      <c r="B9" s="20"/>
      <c r="C9" s="20"/>
      <c r="D9" s="20"/>
      <c r="E9" s="20"/>
      <c r="F9" s="47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9"/>
      <c r="AG9" s="79"/>
      <c r="AH9" s="79"/>
      <c r="AI9" s="53"/>
    </row>
    <row r="10" spans="1:35">
      <c r="A10" s="54" t="s">
        <v>6</v>
      </c>
      <c r="B10" s="56" t="s">
        <v>7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 t="s">
        <v>8</v>
      </c>
      <c r="S10" s="56" t="s">
        <v>9</v>
      </c>
      <c r="T10" s="56" t="s">
        <v>10</v>
      </c>
      <c r="U10" s="27" t="s">
        <v>79</v>
      </c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8" t="s">
        <v>11</v>
      </c>
      <c r="AH10" s="29"/>
      <c r="AI10" s="30"/>
    </row>
    <row r="11" spans="1:35">
      <c r="A11" s="55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2" t="s">
        <v>12</v>
      </c>
      <c r="V11" s="2" t="s">
        <v>13</v>
      </c>
      <c r="W11" s="2" t="s">
        <v>14</v>
      </c>
      <c r="X11" s="2" t="s">
        <v>15</v>
      </c>
      <c r="Y11" s="2" t="s">
        <v>16</v>
      </c>
      <c r="Z11" s="2" t="s">
        <v>17</v>
      </c>
      <c r="AA11" s="2" t="s">
        <v>18</v>
      </c>
      <c r="AB11" s="2" t="s">
        <v>19</v>
      </c>
      <c r="AC11" s="2" t="s">
        <v>20</v>
      </c>
      <c r="AD11" s="2" t="s">
        <v>21</v>
      </c>
      <c r="AE11" s="2" t="s">
        <v>22</v>
      </c>
      <c r="AF11" s="2" t="s">
        <v>23</v>
      </c>
      <c r="AG11" s="31"/>
      <c r="AH11" s="32"/>
      <c r="AI11" s="33"/>
    </row>
    <row r="12" spans="1:35" ht="15" customHeight="1">
      <c r="A12" s="34">
        <v>1</v>
      </c>
      <c r="B12" s="35" t="s">
        <v>34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7"/>
      <c r="R12" s="41" t="s">
        <v>37</v>
      </c>
      <c r="S12" s="41">
        <f t="shared" ref="S12" si="0">SUM(U12:AF12)</f>
        <v>2</v>
      </c>
      <c r="T12" s="19" t="s">
        <v>24</v>
      </c>
      <c r="U12" s="18">
        <v>2</v>
      </c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42"/>
      <c r="AH12" s="42"/>
      <c r="AI12" s="42"/>
    </row>
    <row r="13" spans="1:35" ht="15.6" customHeight="1">
      <c r="A13" s="34"/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40"/>
      <c r="R13" s="41"/>
      <c r="S13" s="41"/>
      <c r="T13" s="9" t="s">
        <v>25</v>
      </c>
      <c r="U13" s="10">
        <v>2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43"/>
      <c r="AH13" s="43"/>
      <c r="AI13" s="43"/>
    </row>
    <row r="14" spans="1:35" ht="15" customHeight="1">
      <c r="A14" s="34">
        <v>2</v>
      </c>
      <c r="B14" s="35" t="s">
        <v>36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7"/>
      <c r="R14" s="62" t="s">
        <v>32</v>
      </c>
      <c r="S14" s="41">
        <f t="shared" ref="S14" si="1">SUM(U14:AF14)</f>
        <v>96</v>
      </c>
      <c r="T14" s="19" t="s">
        <v>24</v>
      </c>
      <c r="U14" s="18">
        <v>8</v>
      </c>
      <c r="V14" s="18">
        <v>8</v>
      </c>
      <c r="W14" s="18">
        <v>8</v>
      </c>
      <c r="X14" s="18">
        <v>8</v>
      </c>
      <c r="Y14" s="18">
        <v>8</v>
      </c>
      <c r="Z14" s="18">
        <v>8</v>
      </c>
      <c r="AA14" s="18">
        <v>8</v>
      </c>
      <c r="AB14" s="18">
        <v>8</v>
      </c>
      <c r="AC14" s="18">
        <v>8</v>
      </c>
      <c r="AD14" s="18">
        <v>8</v>
      </c>
      <c r="AE14" s="18">
        <v>8</v>
      </c>
      <c r="AF14" s="18">
        <v>8</v>
      </c>
      <c r="AG14" s="43"/>
      <c r="AH14" s="43"/>
      <c r="AI14" s="43"/>
    </row>
    <row r="15" spans="1:35" ht="15.6" customHeight="1">
      <c r="A15" s="34"/>
      <c r="B15" s="38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0"/>
      <c r="R15" s="62"/>
      <c r="S15" s="41"/>
      <c r="T15" s="9" t="s">
        <v>25</v>
      </c>
      <c r="U15" s="10">
        <v>8</v>
      </c>
      <c r="V15" s="10">
        <v>8</v>
      </c>
      <c r="W15" s="10">
        <v>8</v>
      </c>
      <c r="X15" s="10">
        <v>8</v>
      </c>
      <c r="Y15" s="10">
        <v>8</v>
      </c>
      <c r="Z15" s="10">
        <v>8</v>
      </c>
      <c r="AA15" s="10">
        <v>8</v>
      </c>
      <c r="AB15" s="10">
        <v>8</v>
      </c>
      <c r="AC15" s="10">
        <v>8</v>
      </c>
      <c r="AD15" s="10"/>
      <c r="AE15" s="10"/>
      <c r="AF15" s="10"/>
      <c r="AG15" s="42"/>
      <c r="AH15" s="42"/>
      <c r="AI15" s="42"/>
    </row>
    <row r="16" spans="1:35" ht="15.75">
      <c r="A16" s="34">
        <v>3</v>
      </c>
      <c r="B16" s="58" t="s">
        <v>39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41" t="s">
        <v>40</v>
      </c>
      <c r="S16" s="41">
        <f t="shared" ref="S16" si="2">SUM(U16:AF16)</f>
        <v>12</v>
      </c>
      <c r="T16" s="19" t="s">
        <v>24</v>
      </c>
      <c r="U16" s="18">
        <v>1</v>
      </c>
      <c r="V16" s="18">
        <v>1</v>
      </c>
      <c r="W16" s="18">
        <v>1</v>
      </c>
      <c r="X16" s="18">
        <v>1</v>
      </c>
      <c r="Y16" s="18">
        <v>1</v>
      </c>
      <c r="Z16" s="18">
        <v>1</v>
      </c>
      <c r="AA16" s="18">
        <v>1</v>
      </c>
      <c r="AB16" s="18">
        <v>1</v>
      </c>
      <c r="AC16" s="18">
        <v>1</v>
      </c>
      <c r="AD16" s="18">
        <v>1</v>
      </c>
      <c r="AE16" s="18">
        <v>1</v>
      </c>
      <c r="AF16" s="18">
        <v>1</v>
      </c>
      <c r="AG16" s="59"/>
      <c r="AH16" s="60"/>
      <c r="AI16" s="61"/>
    </row>
    <row r="17" spans="1:35" ht="15.75">
      <c r="A17" s="34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41"/>
      <c r="S17" s="41"/>
      <c r="T17" s="9" t="s">
        <v>25</v>
      </c>
      <c r="U17" s="10">
        <v>1</v>
      </c>
      <c r="V17" s="10">
        <v>1</v>
      </c>
      <c r="W17" s="10">
        <v>1</v>
      </c>
      <c r="X17" s="10">
        <v>1</v>
      </c>
      <c r="Y17" s="10">
        <v>1</v>
      </c>
      <c r="Z17" s="10">
        <v>1</v>
      </c>
      <c r="AA17" s="10">
        <v>1</v>
      </c>
      <c r="AB17" s="10">
        <v>1</v>
      </c>
      <c r="AC17" s="10">
        <v>1</v>
      </c>
      <c r="AD17" s="10"/>
      <c r="AE17" s="10"/>
      <c r="AF17" s="10"/>
      <c r="AG17" s="59"/>
      <c r="AH17" s="60"/>
      <c r="AI17" s="61"/>
    </row>
    <row r="18" spans="1:35" ht="15.75">
      <c r="A18" s="34">
        <v>4</v>
      </c>
      <c r="B18" s="58" t="s">
        <v>41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41" t="s">
        <v>40</v>
      </c>
      <c r="S18" s="41">
        <f t="shared" ref="S18" si="3">SUM(U18:AF18)</f>
        <v>12</v>
      </c>
      <c r="T18" s="19" t="s">
        <v>24</v>
      </c>
      <c r="U18" s="18">
        <v>1</v>
      </c>
      <c r="V18" s="18">
        <v>1</v>
      </c>
      <c r="W18" s="18">
        <v>1</v>
      </c>
      <c r="X18" s="18">
        <v>1</v>
      </c>
      <c r="Y18" s="18">
        <v>1</v>
      </c>
      <c r="Z18" s="18">
        <v>1</v>
      </c>
      <c r="AA18" s="18">
        <v>1</v>
      </c>
      <c r="AB18" s="18">
        <v>1</v>
      </c>
      <c r="AC18" s="18">
        <v>1</v>
      </c>
      <c r="AD18" s="18">
        <v>1</v>
      </c>
      <c r="AE18" s="18">
        <v>1</v>
      </c>
      <c r="AF18" s="18">
        <v>1</v>
      </c>
      <c r="AG18" s="69"/>
      <c r="AH18" s="70"/>
      <c r="AI18" s="71"/>
    </row>
    <row r="19" spans="1:35" ht="15.75">
      <c r="A19" s="34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41"/>
      <c r="S19" s="41"/>
      <c r="T19" s="9" t="s">
        <v>25</v>
      </c>
      <c r="U19" s="10">
        <v>1</v>
      </c>
      <c r="V19" s="10">
        <v>1</v>
      </c>
      <c r="W19" s="10">
        <v>1</v>
      </c>
      <c r="X19" s="10">
        <v>1</v>
      </c>
      <c r="Y19" s="10">
        <v>1</v>
      </c>
      <c r="Z19" s="10">
        <v>1</v>
      </c>
      <c r="AA19" s="10">
        <v>1</v>
      </c>
      <c r="AB19" s="10">
        <v>1</v>
      </c>
      <c r="AC19" s="10">
        <v>1</v>
      </c>
      <c r="AD19" s="10"/>
      <c r="AE19" s="10"/>
      <c r="AF19" s="10"/>
      <c r="AG19" s="72"/>
      <c r="AH19" s="72"/>
      <c r="AI19" s="72"/>
    </row>
    <row r="20" spans="1:35">
      <c r="A20" s="63"/>
      <c r="B20" s="44" t="s">
        <v>78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6"/>
    </row>
    <row r="21" spans="1:35">
      <c r="A21" s="64"/>
      <c r="B21" s="65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7"/>
    </row>
    <row r="22" spans="1:35" ht="15" customHeight="1">
      <c r="A22" s="34">
        <v>5</v>
      </c>
      <c r="B22" s="68" t="s">
        <v>48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41" t="s">
        <v>38</v>
      </c>
      <c r="S22" s="41">
        <f t="shared" ref="S22" si="4">SUM(U22:AF22)</f>
        <v>6</v>
      </c>
      <c r="T22" s="19" t="s">
        <v>24</v>
      </c>
      <c r="U22" s="18">
        <v>1</v>
      </c>
      <c r="V22" s="18"/>
      <c r="W22" s="18">
        <v>1</v>
      </c>
      <c r="X22" s="18"/>
      <c r="Y22" s="18">
        <v>1</v>
      </c>
      <c r="Z22" s="18"/>
      <c r="AA22" s="18">
        <v>1</v>
      </c>
      <c r="AB22" s="18"/>
      <c r="AC22" s="18">
        <v>1</v>
      </c>
      <c r="AD22" s="18"/>
      <c r="AE22" s="18">
        <v>1</v>
      </c>
      <c r="AF22" s="18"/>
      <c r="AG22" s="42"/>
      <c r="AH22" s="42"/>
      <c r="AI22" s="42"/>
    </row>
    <row r="23" spans="1:35" ht="15.75">
      <c r="A23" s="34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41"/>
      <c r="S23" s="41"/>
      <c r="T23" s="9" t="s">
        <v>25</v>
      </c>
      <c r="U23" s="10">
        <v>1</v>
      </c>
      <c r="V23" s="10"/>
      <c r="W23" s="10">
        <v>1</v>
      </c>
      <c r="X23" s="10"/>
      <c r="Y23" s="10">
        <v>1</v>
      </c>
      <c r="Z23" s="10"/>
      <c r="AA23" s="10"/>
      <c r="AB23" s="10"/>
      <c r="AC23" s="10">
        <v>1</v>
      </c>
      <c r="AD23" s="10"/>
      <c r="AE23" s="10"/>
      <c r="AF23" s="10"/>
      <c r="AG23" s="42"/>
      <c r="AH23" s="42"/>
      <c r="AI23" s="42"/>
    </row>
    <row r="24" spans="1:35">
      <c r="A24" s="34">
        <v>6</v>
      </c>
      <c r="B24" s="73" t="s">
        <v>53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41" t="s">
        <v>52</v>
      </c>
      <c r="S24" s="41">
        <f t="shared" ref="S24:S34" si="5">SUM(U24:AF24)</f>
        <v>4</v>
      </c>
      <c r="T24" s="19" t="s">
        <v>24</v>
      </c>
      <c r="U24" s="18"/>
      <c r="V24" s="18"/>
      <c r="W24" s="18"/>
      <c r="X24" s="18">
        <v>1</v>
      </c>
      <c r="Y24" s="18"/>
      <c r="Z24" s="18"/>
      <c r="AA24" s="18">
        <v>1</v>
      </c>
      <c r="AB24" s="18">
        <v>1</v>
      </c>
      <c r="AC24" s="18"/>
      <c r="AD24" s="18"/>
      <c r="AE24" s="18">
        <v>1</v>
      </c>
      <c r="AF24" s="18"/>
      <c r="AG24" s="42"/>
      <c r="AH24" s="42"/>
      <c r="AI24" s="42"/>
    </row>
    <row r="25" spans="1:35" ht="15.75">
      <c r="A25" s="34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41"/>
      <c r="S25" s="41"/>
      <c r="T25" s="9" t="s">
        <v>25</v>
      </c>
      <c r="U25" s="10"/>
      <c r="V25" s="10"/>
      <c r="W25" s="10"/>
      <c r="X25" s="10">
        <v>1</v>
      </c>
      <c r="Y25" s="10"/>
      <c r="Z25" s="10"/>
      <c r="AA25" s="10">
        <v>1</v>
      </c>
      <c r="AB25" s="10">
        <v>1</v>
      </c>
      <c r="AC25" s="10"/>
      <c r="AD25" s="10"/>
      <c r="AE25" s="10"/>
      <c r="AF25" s="10"/>
      <c r="AG25" s="42"/>
      <c r="AH25" s="42"/>
      <c r="AI25" s="42"/>
    </row>
    <row r="26" spans="1:35">
      <c r="A26" s="34">
        <v>7</v>
      </c>
      <c r="B26" s="68" t="s">
        <v>50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41" t="s">
        <v>54</v>
      </c>
      <c r="S26" s="41">
        <f t="shared" ref="S26" si="6">SUM(U26:AF26)</f>
        <v>3</v>
      </c>
      <c r="T26" s="19" t="s">
        <v>24</v>
      </c>
      <c r="U26" s="18"/>
      <c r="V26" s="18"/>
      <c r="W26" s="18"/>
      <c r="X26" s="18">
        <v>1</v>
      </c>
      <c r="Y26" s="18"/>
      <c r="Z26" s="18"/>
      <c r="AA26" s="18"/>
      <c r="AB26" s="18">
        <v>1</v>
      </c>
      <c r="AC26" s="18"/>
      <c r="AD26" s="18"/>
      <c r="AE26" s="18">
        <v>1</v>
      </c>
      <c r="AF26" s="18"/>
      <c r="AG26" s="42"/>
      <c r="AH26" s="42"/>
      <c r="AI26" s="42"/>
    </row>
    <row r="27" spans="1:35" ht="15.75">
      <c r="A27" s="34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41"/>
      <c r="S27" s="41"/>
      <c r="T27" s="9" t="s">
        <v>25</v>
      </c>
      <c r="U27" s="10"/>
      <c r="V27" s="10"/>
      <c r="W27" s="10"/>
      <c r="X27" s="10">
        <v>1</v>
      </c>
      <c r="Y27" s="10"/>
      <c r="Z27" s="10"/>
      <c r="AA27" s="10"/>
      <c r="AB27" s="10">
        <v>1</v>
      </c>
      <c r="AC27" s="10"/>
      <c r="AD27" s="10"/>
      <c r="AE27" s="10"/>
      <c r="AF27" s="10"/>
      <c r="AG27" s="42"/>
      <c r="AH27" s="42"/>
      <c r="AI27" s="42"/>
    </row>
    <row r="28" spans="1:35">
      <c r="A28" s="34">
        <v>8</v>
      </c>
      <c r="B28" s="68" t="s">
        <v>56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41" t="s">
        <v>57</v>
      </c>
      <c r="S28" s="41">
        <f t="shared" ref="S28" si="7">SUM(U28:AF28)</f>
        <v>3</v>
      </c>
      <c r="T28" s="19" t="s">
        <v>24</v>
      </c>
      <c r="U28" s="18"/>
      <c r="V28" s="18">
        <v>1</v>
      </c>
      <c r="W28" s="18"/>
      <c r="X28" s="18"/>
      <c r="Y28" s="18"/>
      <c r="Z28" s="18">
        <v>1</v>
      </c>
      <c r="AA28" s="18"/>
      <c r="AB28" s="18"/>
      <c r="AC28" s="18"/>
      <c r="AD28" s="18"/>
      <c r="AE28" s="18">
        <v>1</v>
      </c>
      <c r="AF28" s="18"/>
      <c r="AG28" s="42"/>
      <c r="AH28" s="42"/>
      <c r="AI28" s="42"/>
    </row>
    <row r="29" spans="1:35" ht="15.75">
      <c r="A29" s="34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41"/>
      <c r="S29" s="41"/>
      <c r="T29" s="9" t="s">
        <v>25</v>
      </c>
      <c r="U29" s="10"/>
      <c r="V29" s="10">
        <v>1</v>
      </c>
      <c r="W29" s="10"/>
      <c r="X29" s="10"/>
      <c r="Y29" s="10"/>
      <c r="Z29" s="10">
        <v>1</v>
      </c>
      <c r="AA29" s="10"/>
      <c r="AB29" s="10"/>
      <c r="AC29" s="10"/>
      <c r="AD29" s="10"/>
      <c r="AE29" s="10"/>
      <c r="AF29" s="10"/>
      <c r="AG29" s="42"/>
      <c r="AH29" s="42"/>
      <c r="AI29" s="42"/>
    </row>
    <row r="30" spans="1:35">
      <c r="A30" s="34">
        <v>9</v>
      </c>
      <c r="B30" s="73" t="s">
        <v>55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41" t="s">
        <v>51</v>
      </c>
      <c r="S30" s="41">
        <f t="shared" si="5"/>
        <v>29</v>
      </c>
      <c r="T30" s="19" t="s">
        <v>24</v>
      </c>
      <c r="U30" s="18">
        <v>2</v>
      </c>
      <c r="V30" s="18">
        <v>3</v>
      </c>
      <c r="W30" s="18">
        <v>3</v>
      </c>
      <c r="X30" s="18">
        <v>2</v>
      </c>
      <c r="Y30" s="18">
        <v>2</v>
      </c>
      <c r="Z30" s="18">
        <v>2</v>
      </c>
      <c r="AA30" s="18">
        <v>2</v>
      </c>
      <c r="AB30" s="18">
        <v>2</v>
      </c>
      <c r="AC30" s="18">
        <v>5</v>
      </c>
      <c r="AD30" s="18">
        <v>2</v>
      </c>
      <c r="AE30" s="18">
        <v>2</v>
      </c>
      <c r="AF30" s="18">
        <v>2</v>
      </c>
      <c r="AG30" s="42"/>
      <c r="AH30" s="42"/>
      <c r="AI30" s="42"/>
    </row>
    <row r="31" spans="1:35" ht="15.75">
      <c r="A31" s="34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41"/>
      <c r="S31" s="41"/>
      <c r="T31" s="9" t="s">
        <v>25</v>
      </c>
      <c r="U31" s="10">
        <v>2</v>
      </c>
      <c r="V31" s="10">
        <v>3</v>
      </c>
      <c r="W31" s="10">
        <v>3</v>
      </c>
      <c r="X31" s="10">
        <v>2</v>
      </c>
      <c r="Y31" s="10">
        <v>2</v>
      </c>
      <c r="Z31" s="10">
        <v>2</v>
      </c>
      <c r="AA31" s="10">
        <v>2</v>
      </c>
      <c r="AB31" s="10">
        <v>2</v>
      </c>
      <c r="AC31" s="10">
        <v>5</v>
      </c>
      <c r="AD31" s="10"/>
      <c r="AE31" s="10"/>
      <c r="AF31" s="10"/>
      <c r="AG31" s="42"/>
      <c r="AH31" s="42"/>
      <c r="AI31" s="42"/>
    </row>
    <row r="32" spans="1:35" ht="15" customHeight="1">
      <c r="A32" s="34">
        <v>12</v>
      </c>
      <c r="B32" s="68" t="s">
        <v>59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41" t="s">
        <v>60</v>
      </c>
      <c r="S32" s="41">
        <f t="shared" si="5"/>
        <v>6</v>
      </c>
      <c r="T32" s="19" t="s">
        <v>24</v>
      </c>
      <c r="U32" s="18">
        <v>1</v>
      </c>
      <c r="V32" s="18"/>
      <c r="W32" s="18">
        <v>1</v>
      </c>
      <c r="X32" s="18"/>
      <c r="Y32" s="18">
        <v>1</v>
      </c>
      <c r="Z32" s="18"/>
      <c r="AA32" s="18">
        <v>1</v>
      </c>
      <c r="AB32" s="18"/>
      <c r="AC32" s="18">
        <v>1</v>
      </c>
      <c r="AD32" s="18"/>
      <c r="AE32" s="18">
        <v>1</v>
      </c>
      <c r="AF32" s="18"/>
      <c r="AG32" s="42"/>
      <c r="AH32" s="42"/>
      <c r="AI32" s="42"/>
    </row>
    <row r="33" spans="1:35" ht="15.75">
      <c r="A33" s="34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41"/>
      <c r="S33" s="41"/>
      <c r="T33" s="9" t="s">
        <v>25</v>
      </c>
      <c r="U33" s="10">
        <v>1</v>
      </c>
      <c r="V33" s="10"/>
      <c r="W33" s="10">
        <v>1</v>
      </c>
      <c r="X33" s="10"/>
      <c r="Y33" s="10">
        <v>1</v>
      </c>
      <c r="Z33" s="10"/>
      <c r="AA33" s="10">
        <v>1</v>
      </c>
      <c r="AB33" s="10"/>
      <c r="AC33" s="10">
        <v>1</v>
      </c>
      <c r="AD33" s="10"/>
      <c r="AE33" s="10"/>
      <c r="AF33" s="10"/>
      <c r="AG33" s="42"/>
      <c r="AH33" s="42"/>
      <c r="AI33" s="42"/>
    </row>
    <row r="34" spans="1:35">
      <c r="A34" s="34">
        <v>13</v>
      </c>
      <c r="B34" s="68" t="s">
        <v>62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41" t="s">
        <v>58</v>
      </c>
      <c r="S34" s="41">
        <f t="shared" si="5"/>
        <v>4</v>
      </c>
      <c r="T34" s="19" t="s">
        <v>24</v>
      </c>
      <c r="U34" s="18"/>
      <c r="V34" s="18">
        <v>1</v>
      </c>
      <c r="W34" s="18"/>
      <c r="X34" s="18"/>
      <c r="Y34" s="18"/>
      <c r="Z34" s="18">
        <v>1</v>
      </c>
      <c r="AA34" s="18"/>
      <c r="AB34" s="18"/>
      <c r="AC34" s="18"/>
      <c r="AD34" s="18"/>
      <c r="AE34" s="18">
        <v>2</v>
      </c>
      <c r="AF34" s="18"/>
      <c r="AG34" s="42"/>
      <c r="AH34" s="42"/>
      <c r="AI34" s="42"/>
    </row>
    <row r="35" spans="1:35" ht="15.75">
      <c r="A35" s="34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41"/>
      <c r="S35" s="41"/>
      <c r="T35" s="9" t="s">
        <v>25</v>
      </c>
      <c r="U35" s="10"/>
      <c r="V35" s="10">
        <v>1</v>
      </c>
      <c r="W35" s="10"/>
      <c r="X35" s="10"/>
      <c r="Y35" s="10"/>
      <c r="Z35" s="10">
        <v>1</v>
      </c>
      <c r="AA35" s="10"/>
      <c r="AB35" s="10"/>
      <c r="AC35" s="10"/>
      <c r="AD35" s="10"/>
      <c r="AE35" s="10"/>
      <c r="AF35" s="10"/>
      <c r="AG35" s="42"/>
      <c r="AH35" s="42"/>
      <c r="AI35" s="42"/>
    </row>
    <row r="36" spans="1:35">
      <c r="A36" s="34">
        <v>14</v>
      </c>
      <c r="B36" s="68" t="s">
        <v>61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41" t="s">
        <v>49</v>
      </c>
      <c r="S36" s="74">
        <f t="shared" ref="S36" si="8">SUM(U36:AF36)</f>
        <v>6</v>
      </c>
      <c r="T36" s="19" t="s">
        <v>24</v>
      </c>
      <c r="U36" s="18"/>
      <c r="V36" s="18">
        <v>1</v>
      </c>
      <c r="W36" s="18"/>
      <c r="X36" s="18">
        <v>1</v>
      </c>
      <c r="Y36" s="18">
        <v>1</v>
      </c>
      <c r="Z36" s="18"/>
      <c r="AA36" s="18"/>
      <c r="AB36" s="18"/>
      <c r="AC36" s="18">
        <v>1</v>
      </c>
      <c r="AD36" s="18"/>
      <c r="AE36" s="18">
        <v>2</v>
      </c>
      <c r="AF36" s="18"/>
      <c r="AG36" s="42"/>
      <c r="AH36" s="42"/>
      <c r="AI36" s="42"/>
    </row>
    <row r="37" spans="1:35" ht="15.75">
      <c r="A37" s="34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41"/>
      <c r="S37" s="75"/>
      <c r="T37" s="9" t="s">
        <v>25</v>
      </c>
      <c r="U37" s="10"/>
      <c r="V37" s="10">
        <v>1</v>
      </c>
      <c r="W37" s="10"/>
      <c r="X37" s="10">
        <v>1</v>
      </c>
      <c r="Y37" s="10">
        <v>1</v>
      </c>
      <c r="Z37" s="10"/>
      <c r="AA37" s="10"/>
      <c r="AB37" s="10"/>
      <c r="AC37" s="10">
        <v>1</v>
      </c>
      <c r="AD37" s="10"/>
      <c r="AE37" s="10"/>
      <c r="AF37" s="10"/>
      <c r="AG37" s="42"/>
      <c r="AH37" s="42"/>
      <c r="AI37" s="42"/>
    </row>
    <row r="38" spans="1:35">
      <c r="A38" s="63"/>
      <c r="B38" s="44" t="s">
        <v>77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6"/>
    </row>
    <row r="39" spans="1:35">
      <c r="A39" s="64"/>
      <c r="B39" s="65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7"/>
    </row>
    <row r="40" spans="1:35">
      <c r="A40" s="34">
        <v>15</v>
      </c>
      <c r="B40" s="68" t="s">
        <v>63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41" t="s">
        <v>49</v>
      </c>
      <c r="S40" s="41">
        <f t="shared" ref="S40" si="9">SUM(U40:AF40)</f>
        <v>5</v>
      </c>
      <c r="T40" s="19" t="s">
        <v>24</v>
      </c>
      <c r="U40" s="18"/>
      <c r="V40" s="18"/>
      <c r="W40" s="18">
        <v>1</v>
      </c>
      <c r="X40" s="18">
        <v>1</v>
      </c>
      <c r="Y40" s="18"/>
      <c r="Z40" s="18"/>
      <c r="AA40" s="18">
        <v>1</v>
      </c>
      <c r="AB40" s="18"/>
      <c r="AC40" s="18"/>
      <c r="AD40" s="18"/>
      <c r="AE40" s="18">
        <v>2</v>
      </c>
      <c r="AF40" s="18"/>
      <c r="AG40" s="42"/>
      <c r="AH40" s="42"/>
      <c r="AI40" s="42"/>
    </row>
    <row r="41" spans="1:35" ht="15.75">
      <c r="A41" s="34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41"/>
      <c r="S41" s="41"/>
      <c r="T41" s="9" t="s">
        <v>25</v>
      </c>
      <c r="U41" s="10"/>
      <c r="V41" s="10"/>
      <c r="W41" s="10">
        <v>1</v>
      </c>
      <c r="X41" s="10">
        <v>1</v>
      </c>
      <c r="Y41" s="10"/>
      <c r="Z41" s="10"/>
      <c r="AA41" s="10">
        <v>1</v>
      </c>
      <c r="AB41" s="10"/>
      <c r="AC41" s="10"/>
      <c r="AD41" s="10"/>
      <c r="AE41" s="10"/>
      <c r="AF41" s="10"/>
      <c r="AG41" s="42"/>
      <c r="AH41" s="42"/>
      <c r="AI41" s="42"/>
    </row>
    <row r="42" spans="1:35">
      <c r="A42" s="34">
        <v>16</v>
      </c>
      <c r="B42" s="68" t="s">
        <v>64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41" t="s">
        <v>65</v>
      </c>
      <c r="S42" s="41">
        <f t="shared" ref="S42" si="10">SUM(U42:AF42)</f>
        <v>6</v>
      </c>
      <c r="T42" s="19" t="s">
        <v>24</v>
      </c>
      <c r="U42" s="18">
        <v>1</v>
      </c>
      <c r="V42" s="18"/>
      <c r="W42" s="18">
        <v>1</v>
      </c>
      <c r="X42" s="18"/>
      <c r="Y42" s="18">
        <v>1</v>
      </c>
      <c r="Z42" s="18"/>
      <c r="AA42" s="18">
        <v>1</v>
      </c>
      <c r="AB42" s="18"/>
      <c r="AC42" s="18">
        <v>1</v>
      </c>
      <c r="AD42" s="18"/>
      <c r="AE42" s="18">
        <v>1</v>
      </c>
      <c r="AF42" s="18"/>
      <c r="AG42" s="42"/>
      <c r="AH42" s="42"/>
      <c r="AI42" s="42"/>
    </row>
    <row r="43" spans="1:35" ht="15.75">
      <c r="A43" s="34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41"/>
      <c r="S43" s="41"/>
      <c r="T43" s="9" t="s">
        <v>25</v>
      </c>
      <c r="U43" s="10">
        <v>1</v>
      </c>
      <c r="V43" s="10"/>
      <c r="W43" s="10">
        <v>1</v>
      </c>
      <c r="X43" s="10"/>
      <c r="Y43" s="10">
        <v>1</v>
      </c>
      <c r="Z43" s="10"/>
      <c r="AA43" s="10">
        <v>1</v>
      </c>
      <c r="AB43" s="10"/>
      <c r="AC43" s="10">
        <v>1</v>
      </c>
      <c r="AD43" s="10"/>
      <c r="AE43" s="10"/>
      <c r="AF43" s="10"/>
      <c r="AG43" s="42"/>
      <c r="AH43" s="42"/>
      <c r="AI43" s="42"/>
    </row>
    <row r="44" spans="1:35">
      <c r="A44" s="34">
        <v>17</v>
      </c>
      <c r="B44" s="68" t="s">
        <v>66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41" t="s">
        <v>67</v>
      </c>
      <c r="S44" s="41">
        <f t="shared" ref="S44" si="11">SUM(U44:AF44)</f>
        <v>6</v>
      </c>
      <c r="T44" s="19" t="s">
        <v>24</v>
      </c>
      <c r="U44" s="18"/>
      <c r="V44" s="18">
        <v>1</v>
      </c>
      <c r="W44" s="18"/>
      <c r="X44" s="18">
        <v>1</v>
      </c>
      <c r="Y44" s="18"/>
      <c r="Z44" s="18">
        <v>1</v>
      </c>
      <c r="AA44" s="18"/>
      <c r="AB44" s="18">
        <v>1</v>
      </c>
      <c r="AC44" s="18"/>
      <c r="AD44" s="18">
        <v>1</v>
      </c>
      <c r="AE44" s="18"/>
      <c r="AF44" s="18">
        <v>1</v>
      </c>
      <c r="AG44" s="42"/>
      <c r="AH44" s="42"/>
      <c r="AI44" s="42"/>
    </row>
    <row r="45" spans="1:35" ht="15.75">
      <c r="A45" s="34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41"/>
      <c r="S45" s="41"/>
      <c r="T45" s="9" t="s">
        <v>25</v>
      </c>
      <c r="U45" s="10"/>
      <c r="V45" s="10">
        <v>1</v>
      </c>
      <c r="W45" s="10"/>
      <c r="X45" s="10">
        <v>1</v>
      </c>
      <c r="Y45" s="10"/>
      <c r="Z45" s="10">
        <v>1</v>
      </c>
      <c r="AA45" s="10"/>
      <c r="AB45" s="10">
        <v>1</v>
      </c>
      <c r="AC45" s="10"/>
      <c r="AD45" s="10"/>
      <c r="AE45" s="10"/>
      <c r="AF45" s="10"/>
      <c r="AG45" s="42"/>
      <c r="AH45" s="42"/>
      <c r="AI45" s="42"/>
    </row>
    <row r="46" spans="1:35">
      <c r="A46" s="34">
        <v>19</v>
      </c>
      <c r="B46" s="68" t="s">
        <v>68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41" t="s">
        <v>69</v>
      </c>
      <c r="S46" s="41">
        <f t="shared" ref="S46" si="12">SUM(U46:AF46)</f>
        <v>3</v>
      </c>
      <c r="T46" s="19" t="s">
        <v>24</v>
      </c>
      <c r="U46" s="18"/>
      <c r="V46" s="18"/>
      <c r="W46" s="18">
        <v>1</v>
      </c>
      <c r="X46" s="18"/>
      <c r="Y46" s="18"/>
      <c r="Z46" s="18"/>
      <c r="AA46" s="18">
        <v>1</v>
      </c>
      <c r="AB46" s="18"/>
      <c r="AC46" s="18"/>
      <c r="AD46" s="18"/>
      <c r="AE46" s="18">
        <v>1</v>
      </c>
      <c r="AF46" s="18"/>
      <c r="AG46" s="42"/>
      <c r="AH46" s="42"/>
      <c r="AI46" s="42"/>
    </row>
    <row r="47" spans="1:35" ht="15.75">
      <c r="A47" s="34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41"/>
      <c r="S47" s="41"/>
      <c r="T47" s="9" t="s">
        <v>25</v>
      </c>
      <c r="U47" s="10"/>
      <c r="V47" s="10"/>
      <c r="W47" s="10">
        <v>1</v>
      </c>
      <c r="X47" s="10"/>
      <c r="Y47" s="10"/>
      <c r="Z47" s="10"/>
      <c r="AA47" s="10">
        <v>1</v>
      </c>
      <c r="AB47" s="10"/>
      <c r="AC47" s="10"/>
      <c r="AD47" s="10"/>
      <c r="AE47" s="10"/>
      <c r="AF47" s="10"/>
      <c r="AG47" s="42"/>
      <c r="AH47" s="42"/>
      <c r="AI47" s="42"/>
    </row>
    <row r="48" spans="1:35">
      <c r="A48" s="34">
        <v>20</v>
      </c>
      <c r="B48" s="68" t="s">
        <v>70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41" t="s">
        <v>74</v>
      </c>
      <c r="S48" s="41">
        <f t="shared" ref="S48" si="13">SUM(U48:AF48)</f>
        <v>6</v>
      </c>
      <c r="T48" s="19" t="s">
        <v>24</v>
      </c>
      <c r="U48" s="18">
        <v>1</v>
      </c>
      <c r="V48" s="18"/>
      <c r="W48" s="18">
        <v>1</v>
      </c>
      <c r="X48" s="18"/>
      <c r="Y48" s="18">
        <v>1</v>
      </c>
      <c r="Z48" s="18"/>
      <c r="AA48" s="18">
        <v>1</v>
      </c>
      <c r="AB48" s="18"/>
      <c r="AC48" s="18">
        <v>1</v>
      </c>
      <c r="AD48" s="18"/>
      <c r="AE48" s="18">
        <v>1</v>
      </c>
      <c r="AF48" s="18"/>
      <c r="AG48" s="42"/>
      <c r="AH48" s="42"/>
      <c r="AI48" s="42"/>
    </row>
    <row r="49" spans="1:35" ht="15.75">
      <c r="A49" s="34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41"/>
      <c r="S49" s="41"/>
      <c r="T49" s="9" t="s">
        <v>25</v>
      </c>
      <c r="U49" s="10">
        <v>1</v>
      </c>
      <c r="V49" s="10"/>
      <c r="W49" s="10">
        <v>1</v>
      </c>
      <c r="X49" s="10"/>
      <c r="Y49" s="10">
        <v>1</v>
      </c>
      <c r="Z49" s="10"/>
      <c r="AA49" s="10">
        <v>1</v>
      </c>
      <c r="AB49" s="10"/>
      <c r="AC49" s="10">
        <v>1</v>
      </c>
      <c r="AD49" s="10"/>
      <c r="AE49" s="10"/>
      <c r="AF49" s="10"/>
      <c r="AG49" s="42"/>
      <c r="AH49" s="42"/>
      <c r="AI49" s="42"/>
    </row>
    <row r="50" spans="1:35">
      <c r="A50" s="34">
        <v>21</v>
      </c>
      <c r="B50" s="73" t="s">
        <v>71</v>
      </c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41" t="s">
        <v>72</v>
      </c>
      <c r="S50" s="41">
        <f t="shared" ref="S50" si="14">SUM(U50:AF50)</f>
        <v>12</v>
      </c>
      <c r="T50" s="19" t="s">
        <v>24</v>
      </c>
      <c r="U50" s="18">
        <v>1</v>
      </c>
      <c r="V50" s="18">
        <v>1</v>
      </c>
      <c r="W50" s="18">
        <v>1</v>
      </c>
      <c r="X50" s="18">
        <v>1</v>
      </c>
      <c r="Y50" s="18">
        <v>1</v>
      </c>
      <c r="Z50" s="18">
        <v>1</v>
      </c>
      <c r="AA50" s="18">
        <v>1</v>
      </c>
      <c r="AB50" s="18">
        <v>1</v>
      </c>
      <c r="AC50" s="18">
        <v>1</v>
      </c>
      <c r="AD50" s="18">
        <v>1</v>
      </c>
      <c r="AE50" s="18">
        <v>1</v>
      </c>
      <c r="AF50" s="18">
        <v>1</v>
      </c>
      <c r="AG50" s="42"/>
      <c r="AH50" s="42"/>
      <c r="AI50" s="42"/>
    </row>
    <row r="51" spans="1:35" ht="15.75">
      <c r="A51" s="34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41"/>
      <c r="S51" s="41"/>
      <c r="T51" s="9" t="s">
        <v>25</v>
      </c>
      <c r="U51" s="10">
        <v>1</v>
      </c>
      <c r="V51" s="10">
        <v>1</v>
      </c>
      <c r="W51" s="10">
        <v>1</v>
      </c>
      <c r="X51" s="10">
        <v>1</v>
      </c>
      <c r="Y51" s="10">
        <v>1</v>
      </c>
      <c r="Z51" s="10">
        <v>1</v>
      </c>
      <c r="AA51" s="10">
        <v>1</v>
      </c>
      <c r="AB51" s="10">
        <v>1</v>
      </c>
      <c r="AC51" s="10">
        <v>1</v>
      </c>
      <c r="AD51" s="10"/>
      <c r="AE51" s="10"/>
      <c r="AF51" s="10"/>
      <c r="AG51" s="42"/>
      <c r="AH51" s="42"/>
      <c r="AI51" s="42"/>
    </row>
    <row r="52" spans="1:35">
      <c r="A52" s="34">
        <v>22</v>
      </c>
      <c r="B52" s="78" t="s">
        <v>73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41" t="s">
        <v>42</v>
      </c>
      <c r="S52" s="41">
        <f t="shared" ref="S52" si="15">SUM(U52:AF52)</f>
        <v>3</v>
      </c>
      <c r="T52" s="19" t="s">
        <v>24</v>
      </c>
      <c r="U52" s="18">
        <v>1</v>
      </c>
      <c r="V52" s="18"/>
      <c r="W52" s="18"/>
      <c r="X52" s="18"/>
      <c r="Y52" s="18"/>
      <c r="Z52" s="18">
        <v>1</v>
      </c>
      <c r="AA52" s="18"/>
      <c r="AB52" s="18"/>
      <c r="AC52" s="18"/>
      <c r="AD52" s="18"/>
      <c r="AE52" s="18">
        <v>1</v>
      </c>
      <c r="AF52" s="18"/>
      <c r="AG52" s="42"/>
      <c r="AH52" s="42"/>
      <c r="AI52" s="42"/>
    </row>
    <row r="53" spans="1:35" ht="15.75">
      <c r="A53" s="34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41"/>
      <c r="S53" s="41"/>
      <c r="T53" s="9" t="s">
        <v>25</v>
      </c>
      <c r="U53" s="10">
        <v>1</v>
      </c>
      <c r="V53" s="10"/>
      <c r="W53" s="10"/>
      <c r="X53" s="10"/>
      <c r="Y53" s="10"/>
      <c r="Z53" s="10">
        <v>1</v>
      </c>
      <c r="AA53" s="10"/>
      <c r="AB53" s="10"/>
      <c r="AC53" s="10"/>
      <c r="AD53" s="10"/>
      <c r="AE53" s="10"/>
      <c r="AF53" s="10"/>
      <c r="AG53" s="42"/>
      <c r="AH53" s="42"/>
      <c r="AI53" s="42"/>
    </row>
    <row r="54" spans="1:35" ht="15.75">
      <c r="A54" s="4"/>
      <c r="B54" s="76" t="s">
        <v>26</v>
      </c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4"/>
      <c r="S54" s="17">
        <f>SUM(S12:S53)</f>
        <v>224</v>
      </c>
      <c r="T54" s="6"/>
      <c r="U54" s="7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77"/>
      <c r="AH54" s="77"/>
      <c r="AI54" s="77"/>
    </row>
  </sheetData>
  <mergeCells count="150">
    <mergeCell ref="B54:Q54"/>
    <mergeCell ref="AG54:AI54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38:A39"/>
    <mergeCell ref="B38:AI39"/>
    <mergeCell ref="A40:A41"/>
    <mergeCell ref="B40:Q41"/>
    <mergeCell ref="R40:R41"/>
    <mergeCell ref="S40:S41"/>
    <mergeCell ref="AG40:AI40"/>
    <mergeCell ref="AG41:AI41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0:A21"/>
    <mergeCell ref="B20:AI21"/>
    <mergeCell ref="A22:A23"/>
    <mergeCell ref="B22:Q23"/>
    <mergeCell ref="R22:R23"/>
    <mergeCell ref="S22:S23"/>
    <mergeCell ref="AG22:AI22"/>
    <mergeCell ref="AG23:AI2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0</vt:lpstr>
      <vt:lpstr>1er trimestre </vt:lpstr>
      <vt:lpstr>2do Trimestre</vt:lpstr>
      <vt:lpstr>3er Trimestre</vt:lpstr>
      <vt:lpstr>'0'!Área_de_impresión</vt:lpstr>
      <vt:lpstr>'1er trimestre '!Área_de_impresión</vt:lpstr>
      <vt:lpstr>'2do Trimestre'!Área_de_impresión</vt:lpstr>
      <vt:lpstr>'3er Trimestre'!Área_de_impresión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giior</dc:creator>
  <cp:lastModifiedBy>INGRESOS PROPIOS</cp:lastModifiedBy>
  <cp:lastPrinted>2026-07-03T20:32:13Z</cp:lastPrinted>
  <dcterms:created xsi:type="dcterms:W3CDTF">2018-12-11T18:57:13Z</dcterms:created>
  <dcterms:modified xsi:type="dcterms:W3CDTF">2026-09-09T21:33:37Z</dcterms:modified>
</cp:coreProperties>
</file>